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<sst xmlns="http://schemas.openxmlformats.org/spreadsheetml/2006/main" count="18" uniqueCount="18">
  <si>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</si>
  <si>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</si>
  <si>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§</t>
  </si>
  <si>
    <t>Dotacje ogółem</t>
  </si>
  <si>
    <t>Wydatki bieżące</t>
  </si>
  <si>
    <t>Wynagrodzenia</t>
  </si>
  <si>
    <t>pochodne od wynagrodzeń</t>
  </si>
  <si>
    <t>Świadczenia społeczne</t>
  </si>
  <si>
    <t>w tym:</t>
  </si>
  <si>
    <t>z tego:</t>
  </si>
  <si>
    <t>Wydatki majątkowe</t>
  </si>
  <si>
    <t>Wydatki ogółem (6+10)</t>
  </si>
  <si>
    <t>OGÓŁEM</t>
  </si>
  <si>
    <t>Dochody i wydatki związane z realizacją zadań z zakresu administracji rządowej i innych zadań zleconych odrębnymi ustawami w 2007r.</t>
  </si>
  <si>
    <t>Dział  750  rozdział  75011 §2350 - 50.000,00</t>
  </si>
  <si>
    <t>Załącznik do uchwały</t>
  </si>
  <si>
    <t>Rady Gminy Grodziczno nrV/53/2007</t>
  </si>
  <si>
    <t>z dnia 20 kwietnia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</si>
</sst>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88"/>
  <sheetViews>
    <sheetView tabSelected="1" workbookViewId="0" topLeftCell="A7">
      <selection activeCell="I3" sqref="I3:J3"/>
    </sheetView>
  </sheetViews>
  <sheetFormatPr defaultColWidth="9.00390625" defaultRowHeight="12.75"/>
  <cols>
    <col min="1" max="1" width="8.00390625" style="0" customWidth="1"/>
    <col min="3" max="3" width="6.75390625" style="0" customWidth="1"/>
    <col min="4" max="4" width="12.25390625" style="0" customWidth="1"/>
    <col min="5" max="5" width="13.875" style="0" customWidth="1"/>
    <col min="6" max="6" width="13.37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8.875" style="0" customWidth="1"/>
  </cols>
  <sheetData>
    <row r="1" spans="9:10" ht="12.75">
      <c r="I1" s="20" t="s">
        <v>15</v>
      </c>
      <c r="J1" s="20"/>
    </row>
    <row r="2" spans="9:10" ht="12.75">
      <c r="I2" s="20" t="s">
        <v>16</v>
      </c>
      <c r="J2" s="20"/>
    </row>
    <row r="3" spans="9:10" ht="12.75">
      <c r="I3" s="20" t="s">
        <v>17</v>
      </c>
      <c r="J3" s="20"/>
    </row>
    <row r="4" spans="1:10" ht="12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2.2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1:135" ht="13.5" thickBot="1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s="1" customFormat="1" ht="12.75">
      <c r="A7" s="26" t="s">
        <v>0</v>
      </c>
      <c r="B7" s="18" t="s">
        <v>1</v>
      </c>
      <c r="C7" s="18" t="s">
        <v>2</v>
      </c>
      <c r="D7" s="18" t="s">
        <v>3</v>
      </c>
      <c r="E7" s="18" t="s">
        <v>11</v>
      </c>
      <c r="F7" s="18" t="s">
        <v>9</v>
      </c>
      <c r="G7" s="18"/>
      <c r="H7" s="18"/>
      <c r="I7" s="18"/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1" customFormat="1" ht="12.75">
      <c r="A8" s="27"/>
      <c r="B8" s="21"/>
      <c r="C8" s="21"/>
      <c r="D8" s="21"/>
      <c r="E8" s="21"/>
      <c r="F8" s="21" t="s">
        <v>4</v>
      </c>
      <c r="G8" s="21" t="s">
        <v>8</v>
      </c>
      <c r="H8" s="21"/>
      <c r="I8" s="21"/>
      <c r="J8" s="16" t="s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s="1" customFormat="1" ht="31.5" customHeight="1" thickBot="1">
      <c r="A9" s="28"/>
      <c r="B9" s="22"/>
      <c r="C9" s="22"/>
      <c r="D9" s="22"/>
      <c r="E9" s="22"/>
      <c r="F9" s="22"/>
      <c r="G9" s="7" t="s">
        <v>5</v>
      </c>
      <c r="H9" s="7" t="s">
        <v>6</v>
      </c>
      <c r="I9" s="7" t="s">
        <v>7</v>
      </c>
      <c r="J9" s="1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0" s="4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s="13" customFormat="1" ht="12.75">
      <c r="A11" s="5">
        <v>750</v>
      </c>
      <c r="B11" s="5"/>
      <c r="C11" s="5"/>
      <c r="D11" s="12">
        <f>D12</f>
        <v>60186</v>
      </c>
      <c r="E11" s="12">
        <f>F11+J11</f>
        <v>60186</v>
      </c>
      <c r="F11" s="12">
        <f>F12</f>
        <v>60186</v>
      </c>
      <c r="G11" s="12">
        <f>G12</f>
        <v>51300</v>
      </c>
      <c r="H11" s="12">
        <f>H12</f>
        <v>8886</v>
      </c>
      <c r="I11" s="12"/>
      <c r="J11" s="12"/>
    </row>
    <row r="12" spans="1:10" ht="12.75">
      <c r="A12" s="10"/>
      <c r="B12" s="10">
        <v>75011</v>
      </c>
      <c r="C12" s="10"/>
      <c r="D12" s="8">
        <f>D13+D14+D15+D16+D17</f>
        <v>60186</v>
      </c>
      <c r="E12" s="8">
        <f>F12+J12</f>
        <v>60186</v>
      </c>
      <c r="F12" s="8">
        <f>F13+F14+F15+F16+F17</f>
        <v>60186</v>
      </c>
      <c r="G12" s="8">
        <f>G13+G14+G15+G16+G17</f>
        <v>51300</v>
      </c>
      <c r="H12" s="8">
        <f>H13+H14+H15+H16+H17</f>
        <v>8886</v>
      </c>
      <c r="I12" s="8"/>
      <c r="J12" s="8"/>
    </row>
    <row r="13" spans="1:10" ht="12.75">
      <c r="A13" s="10"/>
      <c r="B13" s="10"/>
      <c r="C13" s="10">
        <v>2010</v>
      </c>
      <c r="D13" s="8">
        <v>60186</v>
      </c>
      <c r="E13" s="8"/>
      <c r="F13" s="8"/>
      <c r="G13" s="8"/>
      <c r="H13" s="8"/>
      <c r="I13" s="8"/>
      <c r="J13" s="8"/>
    </row>
    <row r="14" spans="1:10" ht="12.75">
      <c r="A14" s="10"/>
      <c r="B14" s="10"/>
      <c r="C14" s="10">
        <v>4010</v>
      </c>
      <c r="D14" s="8"/>
      <c r="E14" s="8">
        <v>49100</v>
      </c>
      <c r="F14" s="8">
        <v>49100</v>
      </c>
      <c r="G14" s="8">
        <v>49100</v>
      </c>
      <c r="H14" s="8"/>
      <c r="I14" s="8"/>
      <c r="J14" s="8"/>
    </row>
    <row r="15" spans="1:10" ht="12.75">
      <c r="A15" s="10"/>
      <c r="B15" s="10"/>
      <c r="C15" s="10">
        <v>4040</v>
      </c>
      <c r="D15" s="8"/>
      <c r="E15" s="8">
        <v>2200</v>
      </c>
      <c r="F15" s="8">
        <v>2200</v>
      </c>
      <c r="G15" s="8">
        <v>2200</v>
      </c>
      <c r="H15" s="8"/>
      <c r="I15" s="8"/>
      <c r="J15" s="8"/>
    </row>
    <row r="16" spans="1:10" ht="12.75">
      <c r="A16" s="10"/>
      <c r="B16" s="10"/>
      <c r="C16" s="10">
        <v>4110</v>
      </c>
      <c r="D16" s="8"/>
      <c r="E16" s="8">
        <v>8800</v>
      </c>
      <c r="F16" s="8">
        <v>8800</v>
      </c>
      <c r="G16" s="8"/>
      <c r="H16" s="8">
        <v>8800</v>
      </c>
      <c r="I16" s="8"/>
      <c r="J16" s="8"/>
    </row>
    <row r="17" spans="1:10" ht="12.75">
      <c r="A17" s="10"/>
      <c r="B17" s="10"/>
      <c r="C17" s="10">
        <v>4120</v>
      </c>
      <c r="D17" s="8"/>
      <c r="E17" s="8">
        <v>86</v>
      </c>
      <c r="F17" s="8">
        <v>86</v>
      </c>
      <c r="G17" s="8"/>
      <c r="H17" s="8">
        <v>86</v>
      </c>
      <c r="I17" s="8"/>
      <c r="J17" s="8"/>
    </row>
    <row r="18" spans="1:10" s="13" customFormat="1" ht="12.75">
      <c r="A18" s="5">
        <v>751</v>
      </c>
      <c r="B18" s="5"/>
      <c r="C18" s="5"/>
      <c r="D18" s="12">
        <v>9278</v>
      </c>
      <c r="E18" s="12">
        <v>9278</v>
      </c>
      <c r="F18" s="12">
        <v>9278</v>
      </c>
      <c r="G18" s="12">
        <v>1800</v>
      </c>
      <c r="H18" s="12">
        <v>333.87</v>
      </c>
      <c r="I18" s="12"/>
      <c r="J18" s="12"/>
    </row>
    <row r="19" spans="1:10" ht="12.75">
      <c r="A19" s="10"/>
      <c r="B19" s="10">
        <v>75101</v>
      </c>
      <c r="C19" s="10"/>
      <c r="D19" s="8">
        <v>979</v>
      </c>
      <c r="E19" s="8">
        <f>SUM(E20:E22)</f>
        <v>979</v>
      </c>
      <c r="F19" s="8">
        <v>979</v>
      </c>
      <c r="G19" s="8"/>
      <c r="H19" s="8"/>
      <c r="I19" s="8"/>
      <c r="J19" s="8"/>
    </row>
    <row r="20" spans="1:10" ht="12.75">
      <c r="A20" s="10"/>
      <c r="B20" s="10"/>
      <c r="C20" s="10">
        <v>2010</v>
      </c>
      <c r="D20" s="8">
        <v>979</v>
      </c>
      <c r="E20" s="8"/>
      <c r="F20" s="8"/>
      <c r="G20" s="8"/>
      <c r="H20" s="8"/>
      <c r="I20" s="8"/>
      <c r="J20" s="8"/>
    </row>
    <row r="21" spans="1:10" ht="12.75">
      <c r="A21" s="10"/>
      <c r="B21" s="10"/>
      <c r="C21" s="10">
        <v>4210</v>
      </c>
      <c r="D21" s="8"/>
      <c r="E21" s="8">
        <v>800</v>
      </c>
      <c r="F21" s="8">
        <v>800</v>
      </c>
      <c r="G21" s="8"/>
      <c r="H21" s="8"/>
      <c r="I21" s="8"/>
      <c r="J21" s="8"/>
    </row>
    <row r="22" spans="1:10" ht="12.75">
      <c r="A22" s="10"/>
      <c r="B22" s="10"/>
      <c r="C22" s="10">
        <v>4300</v>
      </c>
      <c r="D22" s="8"/>
      <c r="E22" s="8">
        <v>179</v>
      </c>
      <c r="F22" s="8">
        <v>179</v>
      </c>
      <c r="G22" s="8"/>
      <c r="H22" s="8"/>
      <c r="I22" s="8"/>
      <c r="J22" s="8"/>
    </row>
    <row r="23" spans="1:10" ht="12.75">
      <c r="A23" s="10"/>
      <c r="B23" s="10">
        <v>75108</v>
      </c>
      <c r="C23" s="10"/>
      <c r="D23" s="8">
        <v>8299</v>
      </c>
      <c r="E23" s="8">
        <v>8299</v>
      </c>
      <c r="F23" s="8">
        <v>8299</v>
      </c>
      <c r="G23" s="8">
        <v>1800</v>
      </c>
      <c r="H23" s="8">
        <v>333.87</v>
      </c>
      <c r="I23" s="8"/>
      <c r="J23" s="8"/>
    </row>
    <row r="24" spans="1:10" ht="12.75">
      <c r="A24" s="10"/>
      <c r="B24" s="10"/>
      <c r="C24" s="10">
        <v>2010</v>
      </c>
      <c r="D24" s="8">
        <v>8299</v>
      </c>
      <c r="E24" s="8"/>
      <c r="F24" s="8"/>
      <c r="G24" s="8"/>
      <c r="H24" s="8"/>
      <c r="I24" s="8"/>
      <c r="J24" s="8"/>
    </row>
    <row r="25" spans="1:10" ht="12.75">
      <c r="A25" s="10"/>
      <c r="B25" s="10"/>
      <c r="C25" s="10">
        <v>3030</v>
      </c>
      <c r="D25" s="8"/>
      <c r="E25" s="8">
        <v>3960</v>
      </c>
      <c r="F25" s="8">
        <v>3960</v>
      </c>
      <c r="G25" s="8"/>
      <c r="H25" s="8"/>
      <c r="I25" s="8"/>
      <c r="J25" s="8"/>
    </row>
    <row r="26" spans="1:10" ht="12.75">
      <c r="A26" s="10"/>
      <c r="B26" s="10"/>
      <c r="C26" s="10">
        <v>4110</v>
      </c>
      <c r="D26" s="8"/>
      <c r="E26" s="8">
        <v>292.22</v>
      </c>
      <c r="F26" s="8">
        <v>292.22</v>
      </c>
      <c r="G26" s="8"/>
      <c r="H26" s="8">
        <v>292.22</v>
      </c>
      <c r="I26" s="8"/>
      <c r="J26" s="8"/>
    </row>
    <row r="27" spans="1:10" ht="12.75">
      <c r="A27" s="10"/>
      <c r="B27" s="10"/>
      <c r="C27" s="10">
        <v>4120</v>
      </c>
      <c r="D27" s="8"/>
      <c r="E27" s="8">
        <v>41.65</v>
      </c>
      <c r="F27" s="8">
        <v>41.65</v>
      </c>
      <c r="G27" s="8"/>
      <c r="H27" s="8">
        <v>41.65</v>
      </c>
      <c r="I27" s="8"/>
      <c r="J27" s="8"/>
    </row>
    <row r="28" spans="1:10" ht="12.75">
      <c r="A28" s="10"/>
      <c r="B28" s="10"/>
      <c r="C28" s="10">
        <v>4170</v>
      </c>
      <c r="D28" s="8"/>
      <c r="E28" s="8">
        <v>1800</v>
      </c>
      <c r="F28" s="8">
        <v>1800</v>
      </c>
      <c r="G28" s="8">
        <v>1800</v>
      </c>
      <c r="H28" s="8"/>
      <c r="I28" s="8"/>
      <c r="J28" s="8"/>
    </row>
    <row r="29" spans="1:10" ht="12.75">
      <c r="A29" s="10"/>
      <c r="B29" s="10"/>
      <c r="C29" s="10">
        <v>4210</v>
      </c>
      <c r="D29" s="8"/>
      <c r="E29" s="8">
        <v>1721.78</v>
      </c>
      <c r="F29" s="8">
        <v>1721.78</v>
      </c>
      <c r="G29" s="8"/>
      <c r="H29" s="8"/>
      <c r="I29" s="8"/>
      <c r="J29" s="8"/>
    </row>
    <row r="30" spans="1:10" ht="12.75">
      <c r="A30" s="10"/>
      <c r="B30" s="10"/>
      <c r="C30" s="10">
        <v>4410</v>
      </c>
      <c r="D30" s="8"/>
      <c r="E30" s="8">
        <v>483.35</v>
      </c>
      <c r="F30" s="8">
        <v>483.35</v>
      </c>
      <c r="G30" s="8"/>
      <c r="H30" s="8"/>
      <c r="I30" s="8"/>
      <c r="J30" s="8"/>
    </row>
    <row r="31" spans="1:10" s="13" customFormat="1" ht="12.75">
      <c r="A31" s="5">
        <v>754</v>
      </c>
      <c r="B31" s="5"/>
      <c r="C31" s="5"/>
      <c r="D31" s="12">
        <f>D32</f>
        <v>300</v>
      </c>
      <c r="E31" s="12">
        <f>E32</f>
        <v>300</v>
      </c>
      <c r="F31" s="12">
        <f>F32</f>
        <v>300</v>
      </c>
      <c r="G31" s="12"/>
      <c r="H31" s="12"/>
      <c r="I31" s="12"/>
      <c r="J31" s="12"/>
    </row>
    <row r="32" spans="1:10" ht="12.75">
      <c r="A32" s="10"/>
      <c r="B32" s="10">
        <v>75414</v>
      </c>
      <c r="C32" s="10"/>
      <c r="D32" s="8">
        <f>D33+D34</f>
        <v>300</v>
      </c>
      <c r="E32" s="8">
        <f>E33+E34</f>
        <v>300</v>
      </c>
      <c r="F32" s="8">
        <f>F33+F34</f>
        <v>300</v>
      </c>
      <c r="G32" s="8"/>
      <c r="H32" s="8"/>
      <c r="I32" s="8"/>
      <c r="J32" s="8"/>
    </row>
    <row r="33" spans="1:10" ht="12.75">
      <c r="A33" s="10"/>
      <c r="B33" s="10"/>
      <c r="C33" s="10">
        <v>2010</v>
      </c>
      <c r="D33" s="8">
        <v>300</v>
      </c>
      <c r="E33" s="8"/>
      <c r="F33" s="8"/>
      <c r="G33" s="8"/>
      <c r="H33" s="8"/>
      <c r="I33" s="8"/>
      <c r="J33" s="8"/>
    </row>
    <row r="34" spans="1:10" ht="12.75">
      <c r="A34" s="10"/>
      <c r="B34" s="10"/>
      <c r="C34" s="10">
        <v>4300</v>
      </c>
      <c r="D34" s="8"/>
      <c r="E34" s="8">
        <v>300</v>
      </c>
      <c r="F34" s="8">
        <v>300</v>
      </c>
      <c r="G34" s="8"/>
      <c r="H34" s="8"/>
      <c r="I34" s="8"/>
      <c r="J34" s="8"/>
    </row>
    <row r="35" spans="1:10" s="13" customFormat="1" ht="12.75">
      <c r="A35" s="5">
        <v>852</v>
      </c>
      <c r="B35" s="5"/>
      <c r="C35" s="5"/>
      <c r="D35" s="12">
        <v>3443000</v>
      </c>
      <c r="E35" s="12">
        <v>3443000</v>
      </c>
      <c r="F35" s="12">
        <v>3443000</v>
      </c>
      <c r="G35" s="12">
        <f>G36+G53+G56</f>
        <v>61359</v>
      </c>
      <c r="H35" s="12">
        <f>H36+H53+H56</f>
        <v>11715</v>
      </c>
      <c r="I35" s="12">
        <v>3305386</v>
      </c>
      <c r="J35" s="12"/>
    </row>
    <row r="36" spans="1:10" ht="12.75">
      <c r="A36" s="10"/>
      <c r="B36" s="10">
        <v>85212</v>
      </c>
      <c r="C36" s="10"/>
      <c r="D36" s="8">
        <v>3300000</v>
      </c>
      <c r="E36" s="8">
        <v>3300000</v>
      </c>
      <c r="F36" s="8">
        <v>3300000</v>
      </c>
      <c r="G36" s="8">
        <f>SUM(G37:G52)</f>
        <v>61359</v>
      </c>
      <c r="H36" s="8">
        <f>SUM(H37:H52)</f>
        <v>11715</v>
      </c>
      <c r="I36" s="8">
        <v>3175386</v>
      </c>
      <c r="J36" s="8"/>
    </row>
    <row r="37" spans="1:10" ht="12.75">
      <c r="A37" s="10"/>
      <c r="B37" s="10"/>
      <c r="C37" s="10">
        <v>2010</v>
      </c>
      <c r="D37" s="8">
        <v>3300000</v>
      </c>
      <c r="E37" s="8"/>
      <c r="F37" s="8"/>
      <c r="G37" s="8"/>
      <c r="H37" s="8"/>
      <c r="I37" s="8"/>
      <c r="J37" s="8"/>
    </row>
    <row r="38" spans="1:10" ht="12.75">
      <c r="A38" s="10"/>
      <c r="B38" s="10"/>
      <c r="C38" s="10">
        <v>3110</v>
      </c>
      <c r="D38" s="8"/>
      <c r="E38" s="8">
        <v>3175386</v>
      </c>
      <c r="F38" s="8">
        <v>3175386</v>
      </c>
      <c r="G38" s="8"/>
      <c r="H38" s="8"/>
      <c r="I38" s="8">
        <v>3175386</v>
      </c>
      <c r="J38" s="8"/>
    </row>
    <row r="39" spans="1:10" ht="12.75">
      <c r="A39" s="10"/>
      <c r="B39" s="10"/>
      <c r="C39" s="10">
        <v>4010</v>
      </c>
      <c r="D39" s="8"/>
      <c r="E39" s="8">
        <v>59529</v>
      </c>
      <c r="F39" s="8">
        <v>59529</v>
      </c>
      <c r="G39" s="8">
        <v>59529</v>
      </c>
      <c r="H39" s="8"/>
      <c r="I39" s="8"/>
      <c r="J39" s="8"/>
    </row>
    <row r="40" spans="1:10" ht="12.75">
      <c r="A40" s="10"/>
      <c r="B40" s="10"/>
      <c r="C40" s="10">
        <v>4040</v>
      </c>
      <c r="D40" s="8"/>
      <c r="E40" s="8">
        <v>1830</v>
      </c>
      <c r="F40" s="8">
        <v>1830</v>
      </c>
      <c r="G40" s="8">
        <v>1830</v>
      </c>
      <c r="H40" s="8"/>
      <c r="I40" s="8"/>
      <c r="J40" s="8"/>
    </row>
    <row r="41" spans="1:10" ht="12.75">
      <c r="A41" s="10"/>
      <c r="B41" s="10"/>
      <c r="C41" s="10">
        <v>4110</v>
      </c>
      <c r="D41" s="8"/>
      <c r="E41" s="8">
        <v>10258</v>
      </c>
      <c r="F41" s="8">
        <v>10258</v>
      </c>
      <c r="G41" s="8"/>
      <c r="H41" s="8">
        <v>10258</v>
      </c>
      <c r="I41" s="8"/>
      <c r="J41" s="8"/>
    </row>
    <row r="42" spans="1:10" ht="12.75">
      <c r="A42" s="10"/>
      <c r="B42" s="10"/>
      <c r="C42" s="10">
        <v>4120</v>
      </c>
      <c r="D42" s="8"/>
      <c r="E42" s="8">
        <v>1457</v>
      </c>
      <c r="F42" s="8">
        <v>1457</v>
      </c>
      <c r="G42" s="8"/>
      <c r="H42" s="8">
        <v>1457</v>
      </c>
      <c r="I42" s="8"/>
      <c r="J42" s="8"/>
    </row>
    <row r="43" spans="1:10" ht="12.75">
      <c r="A43" s="10"/>
      <c r="B43" s="10"/>
      <c r="C43" s="10">
        <v>4210</v>
      </c>
      <c r="D43" s="8"/>
      <c r="E43" s="8">
        <v>15000</v>
      </c>
      <c r="F43" s="8">
        <v>15000</v>
      </c>
      <c r="G43" s="8"/>
      <c r="H43" s="8"/>
      <c r="I43" s="8"/>
      <c r="J43" s="8"/>
    </row>
    <row r="44" spans="1:10" ht="12.75">
      <c r="A44" s="10"/>
      <c r="B44" s="10"/>
      <c r="C44" s="10">
        <v>4300</v>
      </c>
      <c r="D44" s="8"/>
      <c r="E44" s="8">
        <v>10000</v>
      </c>
      <c r="F44" s="8">
        <v>10000</v>
      </c>
      <c r="G44" s="8"/>
      <c r="H44" s="8"/>
      <c r="I44" s="8"/>
      <c r="J44" s="8"/>
    </row>
    <row r="45" spans="1:10" ht="12.75">
      <c r="A45" s="10"/>
      <c r="B45" s="10"/>
      <c r="C45" s="10">
        <v>4350</v>
      </c>
      <c r="D45" s="8"/>
      <c r="E45" s="8">
        <v>1500</v>
      </c>
      <c r="F45" s="8">
        <v>1500</v>
      </c>
      <c r="G45" s="8"/>
      <c r="H45" s="8"/>
      <c r="I45" s="8"/>
      <c r="J45" s="8"/>
    </row>
    <row r="46" spans="1:10" ht="12.75">
      <c r="A46" s="10"/>
      <c r="B46" s="10"/>
      <c r="C46" s="10">
        <v>4360</v>
      </c>
      <c r="D46" s="8"/>
      <c r="E46" s="8">
        <v>3000</v>
      </c>
      <c r="F46" s="8">
        <v>3000</v>
      </c>
      <c r="G46" s="8"/>
      <c r="H46" s="8"/>
      <c r="I46" s="8"/>
      <c r="J46" s="8"/>
    </row>
    <row r="47" spans="1:10" ht="12.75">
      <c r="A47" s="10"/>
      <c r="B47" s="10"/>
      <c r="C47" s="10">
        <v>4370</v>
      </c>
      <c r="D47" s="8"/>
      <c r="E47" s="8">
        <v>10000</v>
      </c>
      <c r="F47" s="8">
        <v>10000</v>
      </c>
      <c r="G47" s="8"/>
      <c r="H47" s="8"/>
      <c r="I47" s="8"/>
      <c r="J47" s="8"/>
    </row>
    <row r="48" spans="1:10" ht="12.75">
      <c r="A48" s="10"/>
      <c r="B48" s="10"/>
      <c r="C48" s="10">
        <v>4410</v>
      </c>
      <c r="D48" s="8"/>
      <c r="E48" s="8">
        <v>2500</v>
      </c>
      <c r="F48" s="8">
        <v>2500</v>
      </c>
      <c r="G48" s="8"/>
      <c r="H48" s="8"/>
      <c r="I48" s="8"/>
      <c r="J48" s="8"/>
    </row>
    <row r="49" spans="1:10" ht="12.75">
      <c r="A49" s="10"/>
      <c r="B49" s="10"/>
      <c r="C49" s="10">
        <v>4440</v>
      </c>
      <c r="D49" s="8"/>
      <c r="E49" s="8">
        <v>1540</v>
      </c>
      <c r="F49" s="8">
        <v>1540</v>
      </c>
      <c r="G49" s="8"/>
      <c r="H49" s="8"/>
      <c r="I49" s="8"/>
      <c r="J49" s="8"/>
    </row>
    <row r="50" spans="1:10" ht="12.75">
      <c r="A50" s="10"/>
      <c r="B50" s="10"/>
      <c r="C50" s="10">
        <v>4700</v>
      </c>
      <c r="D50" s="8"/>
      <c r="E50" s="8">
        <v>2000</v>
      </c>
      <c r="F50" s="8">
        <v>2000</v>
      </c>
      <c r="G50" s="8"/>
      <c r="H50" s="8"/>
      <c r="I50" s="8"/>
      <c r="J50" s="8"/>
    </row>
    <row r="51" spans="1:10" ht="12.75">
      <c r="A51" s="10"/>
      <c r="B51" s="10"/>
      <c r="C51" s="10">
        <v>4740</v>
      </c>
      <c r="D51" s="8"/>
      <c r="E51" s="8">
        <v>5000</v>
      </c>
      <c r="F51" s="8">
        <v>5000</v>
      </c>
      <c r="G51" s="8"/>
      <c r="H51" s="8"/>
      <c r="I51" s="8"/>
      <c r="J51" s="8"/>
    </row>
    <row r="52" spans="1:10" ht="12.75">
      <c r="A52" s="10"/>
      <c r="B52" s="10"/>
      <c r="C52" s="10">
        <v>4750</v>
      </c>
      <c r="D52" s="8"/>
      <c r="E52" s="8">
        <v>1000</v>
      </c>
      <c r="F52" s="8">
        <v>1000</v>
      </c>
      <c r="G52" s="8"/>
      <c r="H52" s="8"/>
      <c r="I52" s="8"/>
      <c r="J52" s="8"/>
    </row>
    <row r="53" spans="1:10" ht="12.75">
      <c r="A53" s="10"/>
      <c r="B53" s="10">
        <v>85213</v>
      </c>
      <c r="C53" s="10"/>
      <c r="D53" s="8">
        <v>13000</v>
      </c>
      <c r="E53" s="8">
        <v>13000</v>
      </c>
      <c r="F53" s="8">
        <v>13000</v>
      </c>
      <c r="G53" s="8"/>
      <c r="H53" s="8"/>
      <c r="I53" s="8"/>
      <c r="J53" s="8"/>
    </row>
    <row r="54" spans="1:10" ht="12.75">
      <c r="A54" s="10"/>
      <c r="B54" s="10"/>
      <c r="C54" s="10">
        <v>2010</v>
      </c>
      <c r="D54" s="8">
        <v>13000</v>
      </c>
      <c r="E54" s="8"/>
      <c r="F54" s="8"/>
      <c r="G54" s="8"/>
      <c r="H54" s="8"/>
      <c r="I54" s="8"/>
      <c r="J54" s="8"/>
    </row>
    <row r="55" spans="1:10" ht="12.75">
      <c r="A55" s="10"/>
      <c r="B55" s="10"/>
      <c r="C55" s="10">
        <v>4130</v>
      </c>
      <c r="D55" s="8"/>
      <c r="E55" s="8">
        <v>13000</v>
      </c>
      <c r="F55" s="8">
        <v>13000</v>
      </c>
      <c r="G55" s="8"/>
      <c r="H55" s="8"/>
      <c r="I55" s="8"/>
      <c r="J55" s="8"/>
    </row>
    <row r="56" spans="1:10" ht="12.75">
      <c r="A56" s="10"/>
      <c r="B56" s="10">
        <v>85214</v>
      </c>
      <c r="C56" s="10"/>
      <c r="D56" s="8">
        <v>130000</v>
      </c>
      <c r="E56" s="8">
        <v>130000</v>
      </c>
      <c r="F56" s="8">
        <v>130000</v>
      </c>
      <c r="G56" s="8"/>
      <c r="H56" s="8"/>
      <c r="I56" s="8">
        <v>130000</v>
      </c>
      <c r="J56" s="8"/>
    </row>
    <row r="57" spans="1:10" ht="12.75">
      <c r="A57" s="10"/>
      <c r="B57" s="10"/>
      <c r="C57" s="10">
        <v>2010</v>
      </c>
      <c r="D57" s="8">
        <v>130000</v>
      </c>
      <c r="E57" s="8"/>
      <c r="F57" s="8"/>
      <c r="G57" s="8"/>
      <c r="H57" s="8"/>
      <c r="I57" s="8"/>
      <c r="J57" s="8"/>
    </row>
    <row r="58" spans="1:10" ht="12.75">
      <c r="A58" s="10"/>
      <c r="B58" s="10"/>
      <c r="C58" s="10">
        <v>3110</v>
      </c>
      <c r="D58" s="8"/>
      <c r="E58" s="8">
        <v>130000</v>
      </c>
      <c r="F58" s="8">
        <v>130000</v>
      </c>
      <c r="G58" s="8"/>
      <c r="H58" s="8"/>
      <c r="I58" s="8">
        <v>130000</v>
      </c>
      <c r="J58" s="8"/>
    </row>
    <row r="59" spans="1:10" s="13" customFormat="1" ht="12.75">
      <c r="A59" s="23" t="s">
        <v>12</v>
      </c>
      <c r="B59" s="24"/>
      <c r="C59" s="25"/>
      <c r="D59" s="12">
        <f aca="true" t="shared" si="0" ref="D59:I59">D35+D31+D18+D11</f>
        <v>3512764</v>
      </c>
      <c r="E59" s="12">
        <f t="shared" si="0"/>
        <v>3512764</v>
      </c>
      <c r="F59" s="12">
        <f t="shared" si="0"/>
        <v>3512764</v>
      </c>
      <c r="G59" s="12">
        <f t="shared" si="0"/>
        <v>114459</v>
      </c>
      <c r="H59" s="12">
        <f t="shared" si="0"/>
        <v>20934.870000000003</v>
      </c>
      <c r="I59" s="12">
        <f t="shared" si="0"/>
        <v>3305386</v>
      </c>
      <c r="J59" s="12"/>
    </row>
    <row r="60" spans="1:10" ht="12.75">
      <c r="A60" s="2"/>
      <c r="B60" s="2"/>
      <c r="C60" s="2"/>
      <c r="D60" s="11"/>
      <c r="E60" s="11"/>
      <c r="F60" s="11"/>
      <c r="G60" s="11"/>
      <c r="H60" s="11"/>
      <c r="I60" s="11"/>
      <c r="J60" s="11"/>
    </row>
    <row r="61" spans="1:10" ht="19.5" customHeight="1">
      <c r="A61" s="15" t="s">
        <v>14</v>
      </c>
      <c r="B61" s="15"/>
      <c r="C61" s="15"/>
      <c r="D61" s="15"/>
      <c r="E61" s="15"/>
      <c r="F61" s="15"/>
      <c r="G61" s="15"/>
      <c r="H61" s="15"/>
      <c r="I61" s="15"/>
      <c r="J61" s="11"/>
    </row>
    <row r="62" spans="1:10" ht="12.75">
      <c r="A62" s="2"/>
      <c r="B62" s="2"/>
      <c r="C62" s="2"/>
      <c r="D62" s="11"/>
      <c r="E62" s="11"/>
      <c r="F62" s="11"/>
      <c r="G62" s="11"/>
      <c r="H62" s="11"/>
      <c r="I62" s="11"/>
      <c r="J62" s="11"/>
    </row>
    <row r="63" spans="1:10" ht="12.75">
      <c r="A63" s="2"/>
      <c r="B63" s="2"/>
      <c r="C63" s="2"/>
      <c r="D63" s="11"/>
      <c r="E63" s="11"/>
      <c r="F63" s="11"/>
      <c r="G63" s="11"/>
      <c r="H63" s="11"/>
      <c r="I63" s="11"/>
      <c r="J63" s="11"/>
    </row>
    <row r="64" spans="4:10" ht="12.75">
      <c r="D64" s="9"/>
      <c r="E64" s="9"/>
      <c r="F64" s="9"/>
      <c r="G64" s="9"/>
      <c r="H64" s="9"/>
      <c r="I64" s="9"/>
      <c r="J64" s="9"/>
    </row>
    <row r="65" spans="4:10" ht="12.75">
      <c r="D65" s="9"/>
      <c r="E65" s="9"/>
      <c r="F65" s="9"/>
      <c r="G65" s="9"/>
      <c r="H65" s="9"/>
      <c r="I65" s="9"/>
      <c r="J65" s="9"/>
    </row>
    <row r="66" spans="4:10" ht="12.75">
      <c r="D66" s="9"/>
      <c r="E66" s="9"/>
      <c r="F66" s="9"/>
      <c r="G66" s="9"/>
      <c r="H66" s="9"/>
      <c r="I66" s="9"/>
      <c r="J66" s="9"/>
    </row>
    <row r="67" spans="4:10" ht="12.75">
      <c r="D67" s="9"/>
      <c r="E67" s="9"/>
      <c r="F67" s="9"/>
      <c r="G67" s="9"/>
      <c r="H67" s="9"/>
      <c r="I67" s="9"/>
      <c r="J67" s="9"/>
    </row>
    <row r="68" spans="4:10" ht="12.75">
      <c r="D68" s="9"/>
      <c r="E68" s="9"/>
      <c r="F68" s="9"/>
      <c r="G68" s="9"/>
      <c r="H68" s="9"/>
      <c r="I68" s="9"/>
      <c r="J68" s="9"/>
    </row>
    <row r="69" spans="4:10" ht="12.75">
      <c r="D69" s="9"/>
      <c r="E69" s="9"/>
      <c r="F69" s="9"/>
      <c r="G69" s="9"/>
      <c r="H69" s="9"/>
      <c r="I69" s="9"/>
      <c r="J69" s="9"/>
    </row>
    <row r="70" spans="4:10" ht="12.75">
      <c r="D70" s="9"/>
      <c r="E70" s="9"/>
      <c r="F70" s="9"/>
      <c r="G70" s="9"/>
      <c r="H70" s="9"/>
      <c r="I70" s="9"/>
      <c r="J70" s="9"/>
    </row>
    <row r="71" spans="4:10" ht="12.75">
      <c r="D71" s="9"/>
      <c r="E71" s="9"/>
      <c r="F71" s="9"/>
      <c r="G71" s="9"/>
      <c r="H71" s="9"/>
      <c r="I71" s="9"/>
      <c r="J71" s="9"/>
    </row>
    <row r="72" spans="4:10" ht="12.75">
      <c r="D72" s="9"/>
      <c r="E72" s="9"/>
      <c r="F72" s="9"/>
      <c r="G72" s="9"/>
      <c r="H72" s="9"/>
      <c r="I72" s="9"/>
      <c r="J72" s="9"/>
    </row>
    <row r="73" spans="4:10" ht="12.75">
      <c r="D73" s="9"/>
      <c r="E73" s="9"/>
      <c r="F73" s="9"/>
      <c r="G73" s="9"/>
      <c r="H73" s="9"/>
      <c r="I73" s="9"/>
      <c r="J73" s="9"/>
    </row>
    <row r="74" spans="4:10" ht="12.75">
      <c r="D74" s="9"/>
      <c r="E74" s="9"/>
      <c r="F74" s="9"/>
      <c r="G74" s="9"/>
      <c r="H74" s="9"/>
      <c r="I74" s="9"/>
      <c r="J74" s="9"/>
    </row>
    <row r="75" spans="4:10" ht="12.75">
      <c r="D75" s="9"/>
      <c r="E75" s="9"/>
      <c r="F75" s="9"/>
      <c r="G75" s="9"/>
      <c r="H75" s="9"/>
      <c r="I75" s="9"/>
      <c r="J75" s="9"/>
    </row>
    <row r="76" spans="4:10" ht="12.75">
      <c r="D76" s="9"/>
      <c r="E76" s="9"/>
      <c r="F76" s="9"/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4:10" ht="12.75">
      <c r="D78" s="9"/>
      <c r="E78" s="9"/>
      <c r="F78" s="9"/>
      <c r="G78" s="9"/>
      <c r="H78" s="9"/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9"/>
      <c r="G82" s="9"/>
      <c r="H82" s="9"/>
      <c r="I82" s="9"/>
      <c r="J82" s="9"/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4:10" ht="12.75">
      <c r="D87" s="9"/>
      <c r="E87" s="9"/>
      <c r="F87" s="9"/>
      <c r="G87" s="9"/>
      <c r="H87" s="9"/>
      <c r="I87" s="9"/>
      <c r="J87" s="9"/>
    </row>
    <row r="88" spans="4:10" ht="12.75">
      <c r="D88" s="9"/>
      <c r="E88" s="9"/>
      <c r="F88" s="9"/>
      <c r="G88" s="9"/>
      <c r="H88" s="9"/>
      <c r="I88" s="9"/>
      <c r="J88" s="9"/>
    </row>
    <row r="89" spans="4:10" ht="12.75">
      <c r="D89" s="9"/>
      <c r="E89" s="9"/>
      <c r="F89" s="9"/>
      <c r="G89" s="9"/>
      <c r="H89" s="9"/>
      <c r="I89" s="9"/>
      <c r="J89" s="9"/>
    </row>
    <row r="90" spans="4:10" ht="12.75">
      <c r="D90" s="9"/>
      <c r="E90" s="9"/>
      <c r="F90" s="9"/>
      <c r="G90" s="9"/>
      <c r="H90" s="9"/>
      <c r="I90" s="9"/>
      <c r="J90" s="9"/>
    </row>
    <row r="91" spans="4:10" ht="12.75">
      <c r="D91" s="9"/>
      <c r="E91" s="9"/>
      <c r="F91" s="9"/>
      <c r="G91" s="9"/>
      <c r="H91" s="9"/>
      <c r="I91" s="9"/>
      <c r="J91" s="9"/>
    </row>
    <row r="92" spans="4:10" ht="12.75">
      <c r="D92" s="9"/>
      <c r="E92" s="9"/>
      <c r="F92" s="9"/>
      <c r="G92" s="9"/>
      <c r="H92" s="9"/>
      <c r="I92" s="9"/>
      <c r="J92" s="9"/>
    </row>
    <row r="93" spans="4:10" ht="12.75">
      <c r="D93" s="9"/>
      <c r="E93" s="9"/>
      <c r="F93" s="9"/>
      <c r="G93" s="9"/>
      <c r="H93" s="9"/>
      <c r="I93" s="9"/>
      <c r="J93" s="9"/>
    </row>
    <row r="94" spans="4:10" ht="12.75">
      <c r="D94" s="9"/>
      <c r="E94" s="9"/>
      <c r="F94" s="9"/>
      <c r="G94" s="9"/>
      <c r="H94" s="9"/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4:10" ht="12.75">
      <c r="D96" s="9"/>
      <c r="E96" s="9"/>
      <c r="F96" s="9"/>
      <c r="G96" s="9"/>
      <c r="H96" s="9"/>
      <c r="I96" s="9"/>
      <c r="J96" s="9"/>
    </row>
    <row r="97" spans="4:10" ht="12.75">
      <c r="D97" s="9"/>
      <c r="E97" s="9"/>
      <c r="F97" s="9"/>
      <c r="G97" s="9"/>
      <c r="H97" s="9"/>
      <c r="I97" s="9"/>
      <c r="J97" s="9"/>
    </row>
    <row r="98" spans="4:10" ht="12.75">
      <c r="D98" s="9"/>
      <c r="E98" s="9"/>
      <c r="F98" s="9"/>
      <c r="G98" s="9"/>
      <c r="H98" s="9"/>
      <c r="I98" s="9"/>
      <c r="J98" s="9"/>
    </row>
    <row r="99" spans="4:10" ht="12.75">
      <c r="D99" s="9"/>
      <c r="E99" s="9"/>
      <c r="F99" s="9"/>
      <c r="G99" s="9"/>
      <c r="H99" s="9"/>
      <c r="I99" s="9"/>
      <c r="J99" s="9"/>
    </row>
    <row r="100" spans="4:10" ht="12.75">
      <c r="D100" s="9"/>
      <c r="E100" s="9"/>
      <c r="F100" s="9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  <row r="138" spans="4:10" ht="12.75">
      <c r="D138" s="9"/>
      <c r="E138" s="9"/>
      <c r="F138" s="9"/>
      <c r="G138" s="9"/>
      <c r="H138" s="9"/>
      <c r="I138" s="9"/>
      <c r="J138" s="9"/>
    </row>
    <row r="139" spans="4:10" ht="12.75">
      <c r="D139" s="9"/>
      <c r="E139" s="9"/>
      <c r="F139" s="9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  <row r="141" spans="4:10" ht="12.75">
      <c r="D141" s="9"/>
      <c r="E141" s="9"/>
      <c r="F141" s="9"/>
      <c r="G141" s="9"/>
      <c r="H141" s="9"/>
      <c r="I141" s="9"/>
      <c r="J141" s="9"/>
    </row>
    <row r="142" spans="4:10" ht="12.75">
      <c r="D142" s="9"/>
      <c r="E142" s="9"/>
      <c r="F142" s="9"/>
      <c r="G142" s="9"/>
      <c r="H142" s="9"/>
      <c r="I142" s="9"/>
      <c r="J142" s="9"/>
    </row>
    <row r="143" spans="4:10" ht="12.75">
      <c r="D143" s="9"/>
      <c r="E143" s="9"/>
      <c r="F143" s="9"/>
      <c r="G143" s="9"/>
      <c r="H143" s="9"/>
      <c r="I143" s="9"/>
      <c r="J143" s="9"/>
    </row>
    <row r="144" spans="4:10" ht="12.75">
      <c r="D144" s="9"/>
      <c r="E144" s="9"/>
      <c r="F144" s="9"/>
      <c r="G144" s="9"/>
      <c r="H144" s="9"/>
      <c r="I144" s="9"/>
      <c r="J144" s="9"/>
    </row>
    <row r="145" spans="4:10" ht="12.75">
      <c r="D145" s="9"/>
      <c r="E145" s="9"/>
      <c r="F145" s="9"/>
      <c r="G145" s="9"/>
      <c r="H145" s="9"/>
      <c r="I145" s="9"/>
      <c r="J145" s="9"/>
    </row>
    <row r="146" spans="4:10" ht="12.75">
      <c r="D146" s="9"/>
      <c r="E146" s="9"/>
      <c r="F146" s="9"/>
      <c r="G146" s="9"/>
      <c r="H146" s="9"/>
      <c r="I146" s="9"/>
      <c r="J146" s="9"/>
    </row>
    <row r="147" spans="4:10" ht="12.75">
      <c r="D147" s="9"/>
      <c r="E147" s="9"/>
      <c r="F147" s="9"/>
      <c r="G147" s="9"/>
      <c r="H147" s="9"/>
      <c r="I147" s="9"/>
      <c r="J147" s="9"/>
    </row>
    <row r="148" spans="4:10" ht="12.75">
      <c r="D148" s="9"/>
      <c r="E148" s="9"/>
      <c r="F148" s="9"/>
      <c r="G148" s="9"/>
      <c r="H148" s="9"/>
      <c r="I148" s="9"/>
      <c r="J148" s="9"/>
    </row>
    <row r="149" spans="4:10" ht="12.75">
      <c r="D149" s="9"/>
      <c r="E149" s="9"/>
      <c r="F149" s="9"/>
      <c r="G149" s="9"/>
      <c r="H149" s="9"/>
      <c r="I149" s="9"/>
      <c r="J149" s="9"/>
    </row>
    <row r="150" spans="4:10" ht="12.75">
      <c r="D150" s="9"/>
      <c r="E150" s="9"/>
      <c r="F150" s="9"/>
      <c r="G150" s="9"/>
      <c r="H150" s="9"/>
      <c r="I150" s="9"/>
      <c r="J150" s="9"/>
    </row>
    <row r="151" spans="4:10" ht="12.75">
      <c r="D151" s="9"/>
      <c r="E151" s="9"/>
      <c r="F151" s="9"/>
      <c r="G151" s="9"/>
      <c r="H151" s="9"/>
      <c r="I151" s="9"/>
      <c r="J151" s="9"/>
    </row>
    <row r="152" spans="4:10" ht="12.75">
      <c r="D152" s="9"/>
      <c r="E152" s="9"/>
      <c r="F152" s="9"/>
      <c r="G152" s="9"/>
      <c r="H152" s="9"/>
      <c r="I152" s="9"/>
      <c r="J152" s="9"/>
    </row>
    <row r="153" spans="4:10" ht="12.75">
      <c r="D153" s="9"/>
      <c r="E153" s="9"/>
      <c r="F153" s="9"/>
      <c r="G153" s="9"/>
      <c r="H153" s="9"/>
      <c r="I153" s="9"/>
      <c r="J153" s="9"/>
    </row>
    <row r="154" spans="4:10" ht="12.75">
      <c r="D154" s="9"/>
      <c r="E154" s="9"/>
      <c r="F154" s="9"/>
      <c r="G154" s="9"/>
      <c r="H154" s="9"/>
      <c r="I154" s="9"/>
      <c r="J154" s="9"/>
    </row>
    <row r="155" spans="4:10" ht="12.75">
      <c r="D155" s="9"/>
      <c r="E155" s="9"/>
      <c r="F155" s="9"/>
      <c r="G155" s="9"/>
      <c r="H155" s="9"/>
      <c r="I155" s="9"/>
      <c r="J155" s="9"/>
    </row>
    <row r="156" spans="4:10" ht="12.75">
      <c r="D156" s="9"/>
      <c r="E156" s="9"/>
      <c r="F156" s="9"/>
      <c r="G156" s="9"/>
      <c r="H156" s="9"/>
      <c r="I156" s="9"/>
      <c r="J156" s="9"/>
    </row>
    <row r="157" spans="4:10" ht="12.75">
      <c r="D157" s="9"/>
      <c r="E157" s="9"/>
      <c r="F157" s="9"/>
      <c r="G157" s="9"/>
      <c r="H157" s="9"/>
      <c r="I157" s="9"/>
      <c r="J157" s="9"/>
    </row>
    <row r="158" spans="4:10" ht="12.75">
      <c r="D158" s="9"/>
      <c r="E158" s="9"/>
      <c r="F158" s="9"/>
      <c r="G158" s="9"/>
      <c r="H158" s="9"/>
      <c r="I158" s="9"/>
      <c r="J158" s="9"/>
    </row>
    <row r="159" spans="4:10" ht="12.75">
      <c r="D159" s="9"/>
      <c r="E159" s="9"/>
      <c r="F159" s="9"/>
      <c r="G159" s="9"/>
      <c r="H159" s="9"/>
      <c r="I159" s="9"/>
      <c r="J159" s="9"/>
    </row>
    <row r="160" spans="4:10" ht="12.75">
      <c r="D160" s="9"/>
      <c r="E160" s="9"/>
      <c r="F160" s="9"/>
      <c r="G160" s="9"/>
      <c r="H160" s="9"/>
      <c r="I160" s="9"/>
      <c r="J160" s="9"/>
    </row>
    <row r="161" spans="4:10" ht="12.75">
      <c r="D161" s="9"/>
      <c r="E161" s="9"/>
      <c r="F161" s="9"/>
      <c r="G161" s="9"/>
      <c r="H161" s="9"/>
      <c r="I161" s="9"/>
      <c r="J161" s="9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  <row r="189" spans="4:10" ht="12.75">
      <c r="D189" s="9"/>
      <c r="E189" s="9"/>
      <c r="F189" s="9"/>
      <c r="G189" s="9"/>
      <c r="H189" s="9"/>
      <c r="I189" s="9"/>
      <c r="J189" s="9"/>
    </row>
    <row r="190" spans="4:10" ht="12.75">
      <c r="D190" s="9"/>
      <c r="E190" s="9"/>
      <c r="F190" s="9"/>
      <c r="G190" s="9"/>
      <c r="H190" s="9"/>
      <c r="I190" s="9"/>
      <c r="J190" s="9"/>
    </row>
    <row r="191" spans="4:10" ht="12.75">
      <c r="D191" s="9"/>
      <c r="E191" s="9"/>
      <c r="F191" s="9"/>
      <c r="G191" s="9"/>
      <c r="H191" s="9"/>
      <c r="I191" s="9"/>
      <c r="J191" s="9"/>
    </row>
    <row r="192" spans="4:10" ht="12.75">
      <c r="D192" s="9"/>
      <c r="E192" s="9"/>
      <c r="F192" s="9"/>
      <c r="G192" s="9"/>
      <c r="H192" s="9"/>
      <c r="I192" s="9"/>
      <c r="J192" s="9"/>
    </row>
    <row r="193" spans="4:10" ht="12.75">
      <c r="D193" s="9"/>
      <c r="E193" s="9"/>
      <c r="F193" s="9"/>
      <c r="G193" s="9"/>
      <c r="H193" s="9"/>
      <c r="I193" s="9"/>
      <c r="J193" s="9"/>
    </row>
    <row r="194" spans="4:10" ht="12.75">
      <c r="D194" s="9"/>
      <c r="E194" s="9"/>
      <c r="F194" s="9"/>
      <c r="G194" s="9"/>
      <c r="H194" s="9"/>
      <c r="I194" s="9"/>
      <c r="J194" s="9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  <row r="225" spans="4:10" ht="12.75">
      <c r="D225" s="9"/>
      <c r="E225" s="9"/>
      <c r="F225" s="9"/>
      <c r="G225" s="9"/>
      <c r="H225" s="9"/>
      <c r="I225" s="9"/>
      <c r="J225" s="9"/>
    </row>
    <row r="226" spans="4:10" ht="12.75">
      <c r="D226" s="9"/>
      <c r="E226" s="9"/>
      <c r="F226" s="9"/>
      <c r="G226" s="9"/>
      <c r="H226" s="9"/>
      <c r="I226" s="9"/>
      <c r="J226" s="9"/>
    </row>
    <row r="227" spans="4:10" ht="12.75">
      <c r="D227" s="9"/>
      <c r="E227" s="9"/>
      <c r="F227" s="9"/>
      <c r="G227" s="9"/>
      <c r="H227" s="9"/>
      <c r="I227" s="9"/>
      <c r="J227" s="9"/>
    </row>
    <row r="228" spans="4:10" ht="12.75">
      <c r="D228" s="9"/>
      <c r="E228" s="9"/>
      <c r="F228" s="9"/>
      <c r="G228" s="9"/>
      <c r="H228" s="9"/>
      <c r="I228" s="9"/>
      <c r="J228" s="9"/>
    </row>
    <row r="229" spans="4:10" ht="12.75">
      <c r="D229" s="9"/>
      <c r="E229" s="9"/>
      <c r="F229" s="9"/>
      <c r="G229" s="9"/>
      <c r="H229" s="9"/>
      <c r="I229" s="9"/>
      <c r="J229" s="9"/>
    </row>
    <row r="230" spans="4:10" ht="12.75">
      <c r="D230" s="9"/>
      <c r="E230" s="9"/>
      <c r="F230" s="9"/>
      <c r="G230" s="9"/>
      <c r="H230" s="9"/>
      <c r="I230" s="9"/>
      <c r="J230" s="9"/>
    </row>
    <row r="231" spans="4:10" ht="12.75">
      <c r="D231" s="9"/>
      <c r="E231" s="9"/>
      <c r="F231" s="9"/>
      <c r="G231" s="9"/>
      <c r="H231" s="9"/>
      <c r="I231" s="9"/>
      <c r="J231" s="9"/>
    </row>
    <row r="232" spans="4:10" ht="12.75">
      <c r="D232" s="9"/>
      <c r="E232" s="9"/>
      <c r="F232" s="9"/>
      <c r="G232" s="9"/>
      <c r="H232" s="9"/>
      <c r="I232" s="9"/>
      <c r="J232" s="9"/>
    </row>
    <row r="233" spans="4:10" ht="12.75">
      <c r="D233" s="9"/>
      <c r="E233" s="9"/>
      <c r="F233" s="9"/>
      <c r="G233" s="9"/>
      <c r="H233" s="9"/>
      <c r="I233" s="9"/>
      <c r="J233" s="9"/>
    </row>
    <row r="234" spans="4:10" ht="12.75">
      <c r="D234" s="9"/>
      <c r="E234" s="9"/>
      <c r="F234" s="9"/>
      <c r="G234" s="9"/>
      <c r="H234" s="9"/>
      <c r="I234" s="9"/>
      <c r="J234" s="9"/>
    </row>
    <row r="235" spans="4:10" ht="12.75">
      <c r="D235" s="9"/>
      <c r="E235" s="9"/>
      <c r="F235" s="9"/>
      <c r="G235" s="9"/>
      <c r="H235" s="9"/>
      <c r="I235" s="9"/>
      <c r="J235" s="9"/>
    </row>
    <row r="236" spans="4:10" ht="12.75">
      <c r="D236" s="9"/>
      <c r="E236" s="9"/>
      <c r="F236" s="9"/>
      <c r="G236" s="9"/>
      <c r="H236" s="9"/>
      <c r="I236" s="9"/>
      <c r="J236" s="9"/>
    </row>
    <row r="237" spans="4:10" ht="12.75">
      <c r="D237" s="9"/>
      <c r="E237" s="9"/>
      <c r="F237" s="9"/>
      <c r="G237" s="9"/>
      <c r="H237" s="9"/>
      <c r="I237" s="9"/>
      <c r="J237" s="9"/>
    </row>
    <row r="238" spans="4:10" ht="12.75">
      <c r="D238" s="9"/>
      <c r="E238" s="9"/>
      <c r="F238" s="9"/>
      <c r="G238" s="9"/>
      <c r="H238" s="9"/>
      <c r="I238" s="9"/>
      <c r="J238" s="9"/>
    </row>
    <row r="239" spans="4:10" ht="12.75">
      <c r="D239" s="9"/>
      <c r="E239" s="9"/>
      <c r="F239" s="9"/>
      <c r="G239" s="9"/>
      <c r="H239" s="9"/>
      <c r="I239" s="9"/>
      <c r="J239" s="9"/>
    </row>
    <row r="240" spans="4:10" ht="12.75">
      <c r="D240" s="9"/>
      <c r="E240" s="9"/>
      <c r="F240" s="9"/>
      <c r="G240" s="9"/>
      <c r="H240" s="9"/>
      <c r="I240" s="9"/>
      <c r="J240" s="9"/>
    </row>
    <row r="241" spans="4:10" ht="12.75">
      <c r="D241" s="9"/>
      <c r="E241" s="9"/>
      <c r="F241" s="9"/>
      <c r="G241" s="9"/>
      <c r="H241" s="9"/>
      <c r="I241" s="9"/>
      <c r="J241" s="9"/>
    </row>
    <row r="242" spans="4:10" ht="12.75">
      <c r="D242" s="9"/>
      <c r="E242" s="9"/>
      <c r="F242" s="9"/>
      <c r="G242" s="9"/>
      <c r="H242" s="9"/>
      <c r="I242" s="9"/>
      <c r="J242" s="9"/>
    </row>
    <row r="243" spans="4:10" ht="12.75">
      <c r="D243" s="9"/>
      <c r="E243" s="9"/>
      <c r="F243" s="9"/>
      <c r="G243" s="9"/>
      <c r="H243" s="9"/>
      <c r="I243" s="9"/>
      <c r="J243" s="9"/>
    </row>
    <row r="244" spans="4:10" ht="12.75">
      <c r="D244" s="9"/>
      <c r="E244" s="9"/>
      <c r="F244" s="9"/>
      <c r="G244" s="9"/>
      <c r="H244" s="9"/>
      <c r="I244" s="9"/>
      <c r="J244" s="9"/>
    </row>
    <row r="245" spans="4:10" ht="12.75">
      <c r="D245" s="9"/>
      <c r="E245" s="9"/>
      <c r="F245" s="9"/>
      <c r="G245" s="9"/>
      <c r="H245" s="9"/>
      <c r="I245" s="9"/>
      <c r="J245" s="9"/>
    </row>
    <row r="246" spans="4:10" ht="12.75">
      <c r="D246" s="9"/>
      <c r="E246" s="9"/>
      <c r="F246" s="9"/>
      <c r="G246" s="9"/>
      <c r="H246" s="9"/>
      <c r="I246" s="9"/>
      <c r="J246" s="9"/>
    </row>
    <row r="247" spans="4:10" ht="12.75">
      <c r="D247" s="9"/>
      <c r="E247" s="9"/>
      <c r="F247" s="9"/>
      <c r="G247" s="9"/>
      <c r="H247" s="9"/>
      <c r="I247" s="9"/>
      <c r="J247" s="9"/>
    </row>
    <row r="248" spans="4:10" ht="12.75">
      <c r="D248" s="9"/>
      <c r="E248" s="9"/>
      <c r="F248" s="9"/>
      <c r="G248" s="9"/>
      <c r="H248" s="9"/>
      <c r="I248" s="9"/>
      <c r="J248" s="9"/>
    </row>
    <row r="249" spans="4:10" ht="12.75">
      <c r="D249" s="9"/>
      <c r="E249" s="9"/>
      <c r="F249" s="9"/>
      <c r="G249" s="9"/>
      <c r="H249" s="9"/>
      <c r="I249" s="9"/>
      <c r="J249" s="9"/>
    </row>
    <row r="250" spans="4:10" ht="12.75">
      <c r="D250" s="9"/>
      <c r="E250" s="9"/>
      <c r="F250" s="9"/>
      <c r="G250" s="9"/>
      <c r="H250" s="9"/>
      <c r="I250" s="9"/>
      <c r="J250" s="9"/>
    </row>
    <row r="251" spans="4:10" ht="12.75">
      <c r="D251" s="9"/>
      <c r="E251" s="9"/>
      <c r="F251" s="9"/>
      <c r="G251" s="9"/>
      <c r="H251" s="9"/>
      <c r="I251" s="9"/>
      <c r="J251" s="9"/>
    </row>
    <row r="252" spans="4:10" ht="12.75">
      <c r="D252" s="9"/>
      <c r="E252" s="9"/>
      <c r="F252" s="9"/>
      <c r="G252" s="9"/>
      <c r="H252" s="9"/>
      <c r="I252" s="9"/>
      <c r="J252" s="9"/>
    </row>
    <row r="253" spans="4:10" ht="12.75">
      <c r="D253" s="9"/>
      <c r="E253" s="9"/>
      <c r="F253" s="9"/>
      <c r="G253" s="9"/>
      <c r="H253" s="9"/>
      <c r="I253" s="9"/>
      <c r="J253" s="9"/>
    </row>
    <row r="254" spans="4:10" ht="12.75">
      <c r="D254" s="9"/>
      <c r="E254" s="9"/>
      <c r="F254" s="9"/>
      <c r="G254" s="9"/>
      <c r="H254" s="9"/>
      <c r="I254" s="9"/>
      <c r="J254" s="9"/>
    </row>
    <row r="255" spans="4:10" ht="12.75">
      <c r="D255" s="9"/>
      <c r="E255" s="9"/>
      <c r="F255" s="9"/>
      <c r="G255" s="9"/>
      <c r="H255" s="9"/>
      <c r="I255" s="9"/>
      <c r="J255" s="9"/>
    </row>
    <row r="256" spans="4:10" ht="12.75">
      <c r="D256" s="9"/>
      <c r="E256" s="9"/>
      <c r="F256" s="9"/>
      <c r="G256" s="9"/>
      <c r="H256" s="9"/>
      <c r="I256" s="9"/>
      <c r="J256" s="9"/>
    </row>
    <row r="257" spans="4:10" ht="12.75">
      <c r="D257" s="9"/>
      <c r="E257" s="9"/>
      <c r="F257" s="9"/>
      <c r="G257" s="9"/>
      <c r="H257" s="9"/>
      <c r="I257" s="9"/>
      <c r="J257" s="9"/>
    </row>
    <row r="258" spans="4:10" ht="12.75">
      <c r="D258" s="9"/>
      <c r="E258" s="9"/>
      <c r="F258" s="9"/>
      <c r="G258" s="9"/>
      <c r="H258" s="9"/>
      <c r="I258" s="9"/>
      <c r="J258" s="9"/>
    </row>
    <row r="259" spans="4:10" ht="12.75">
      <c r="D259" s="9"/>
      <c r="E259" s="9"/>
      <c r="F259" s="9"/>
      <c r="G259" s="9"/>
      <c r="H259" s="9"/>
      <c r="I259" s="9"/>
      <c r="J259" s="9"/>
    </row>
    <row r="260" spans="4:10" ht="12.75">
      <c r="D260" s="9"/>
      <c r="E260" s="9"/>
      <c r="F260" s="9"/>
      <c r="G260" s="9"/>
      <c r="H260" s="9"/>
      <c r="I260" s="9"/>
      <c r="J260" s="9"/>
    </row>
    <row r="261" spans="4:10" ht="12.75">
      <c r="D261" s="9"/>
      <c r="E261" s="9"/>
      <c r="F261" s="9"/>
      <c r="G261" s="9"/>
      <c r="H261" s="9"/>
      <c r="I261" s="9"/>
      <c r="J261" s="9"/>
    </row>
    <row r="262" spans="4:10" ht="12.75">
      <c r="D262" s="9"/>
      <c r="E262" s="9"/>
      <c r="F262" s="9"/>
      <c r="G262" s="9"/>
      <c r="H262" s="9"/>
      <c r="I262" s="9"/>
      <c r="J262" s="9"/>
    </row>
    <row r="263" spans="4:10" ht="12.75">
      <c r="D263" s="9"/>
      <c r="E263" s="9"/>
      <c r="F263" s="9"/>
      <c r="G263" s="9"/>
      <c r="H263" s="9"/>
      <c r="I263" s="9"/>
      <c r="J263" s="9"/>
    </row>
    <row r="264" spans="4:10" ht="12.75">
      <c r="D264" s="9"/>
      <c r="E264" s="9"/>
      <c r="F264" s="9"/>
      <c r="G264" s="9"/>
      <c r="H264" s="9"/>
      <c r="I264" s="9"/>
      <c r="J264" s="9"/>
    </row>
    <row r="265" spans="4:10" ht="12.75">
      <c r="D265" s="9"/>
      <c r="E265" s="9"/>
      <c r="F265" s="9"/>
      <c r="G265" s="9"/>
      <c r="H265" s="9"/>
      <c r="I265" s="9"/>
      <c r="J265" s="9"/>
    </row>
    <row r="266" spans="4:10" ht="12.75">
      <c r="D266" s="9"/>
      <c r="E266" s="9"/>
      <c r="F266" s="9"/>
      <c r="G266" s="9"/>
      <c r="H266" s="9"/>
      <c r="I266" s="9"/>
      <c r="J266" s="9"/>
    </row>
    <row r="267" spans="4:10" ht="12.75">
      <c r="D267" s="9"/>
      <c r="E267" s="9"/>
      <c r="F267" s="9"/>
      <c r="G267" s="9"/>
      <c r="H267" s="9"/>
      <c r="I267" s="9"/>
      <c r="J267" s="9"/>
    </row>
    <row r="268" spans="4:10" ht="12.75">
      <c r="D268" s="9"/>
      <c r="E268" s="9"/>
      <c r="F268" s="9"/>
      <c r="G268" s="9"/>
      <c r="H268" s="9"/>
      <c r="I268" s="9"/>
      <c r="J268" s="9"/>
    </row>
    <row r="269" spans="4:10" ht="12.75">
      <c r="D269" s="9"/>
      <c r="E269" s="9"/>
      <c r="F269" s="9"/>
      <c r="G269" s="9"/>
      <c r="H269" s="9"/>
      <c r="I269" s="9"/>
      <c r="J269" s="9"/>
    </row>
    <row r="270" spans="4:10" ht="12.75">
      <c r="D270" s="9"/>
      <c r="E270" s="9"/>
      <c r="F270" s="9"/>
      <c r="G270" s="9"/>
      <c r="H270" s="9"/>
      <c r="I270" s="9"/>
      <c r="J270" s="9"/>
    </row>
    <row r="271" spans="4:10" ht="12.75">
      <c r="D271" s="9"/>
      <c r="E271" s="9"/>
      <c r="F271" s="9"/>
      <c r="G271" s="9"/>
      <c r="H271" s="9"/>
      <c r="I271" s="9"/>
      <c r="J271" s="9"/>
    </row>
    <row r="272" spans="4:10" ht="12.75">
      <c r="D272" s="9"/>
      <c r="E272" s="9"/>
      <c r="F272" s="9"/>
      <c r="G272" s="9"/>
      <c r="H272" s="9"/>
      <c r="I272" s="9"/>
      <c r="J272" s="9"/>
    </row>
    <row r="273" spans="4:10" ht="12.75">
      <c r="D273" s="9"/>
      <c r="E273" s="9"/>
      <c r="F273" s="9"/>
      <c r="G273" s="9"/>
      <c r="H273" s="9"/>
      <c r="I273" s="9"/>
      <c r="J273" s="9"/>
    </row>
    <row r="274" spans="4:10" ht="12.75">
      <c r="D274" s="9"/>
      <c r="E274" s="9"/>
      <c r="F274" s="9"/>
      <c r="G274" s="9"/>
      <c r="H274" s="9"/>
      <c r="I274" s="9"/>
      <c r="J274" s="9"/>
    </row>
    <row r="275" spans="4:10" ht="12.75">
      <c r="D275" s="9"/>
      <c r="E275" s="9"/>
      <c r="F275" s="9"/>
      <c r="G275" s="9"/>
      <c r="H275" s="9"/>
      <c r="I275" s="9"/>
      <c r="J275" s="9"/>
    </row>
    <row r="276" spans="4:10" ht="12.75">
      <c r="D276" s="9"/>
      <c r="E276" s="9"/>
      <c r="F276" s="9"/>
      <c r="G276" s="9"/>
      <c r="H276" s="9"/>
      <c r="I276" s="9"/>
      <c r="J276" s="9"/>
    </row>
    <row r="277" spans="4:10" ht="12.75">
      <c r="D277" s="9"/>
      <c r="E277" s="9"/>
      <c r="F277" s="9"/>
      <c r="G277" s="9"/>
      <c r="H277" s="9"/>
      <c r="I277" s="9"/>
      <c r="J277" s="9"/>
    </row>
    <row r="278" spans="4:10" ht="12.75">
      <c r="D278" s="9"/>
      <c r="E278" s="9"/>
      <c r="F278" s="9"/>
      <c r="G278" s="9"/>
      <c r="H278" s="9"/>
      <c r="I278" s="9"/>
      <c r="J278" s="9"/>
    </row>
    <row r="279" spans="4:10" ht="12.75">
      <c r="D279" s="9"/>
      <c r="E279" s="9"/>
      <c r="F279" s="9"/>
      <c r="G279" s="9"/>
      <c r="H279" s="9"/>
      <c r="I279" s="9"/>
      <c r="J279" s="9"/>
    </row>
    <row r="280" spans="4:10" ht="12.75">
      <c r="D280" s="9"/>
      <c r="E280" s="9"/>
      <c r="F280" s="9"/>
      <c r="G280" s="9"/>
      <c r="H280" s="9"/>
      <c r="I280" s="9"/>
      <c r="J280" s="9"/>
    </row>
    <row r="281" spans="4:10" ht="12.75">
      <c r="D281" s="9"/>
      <c r="E281" s="9"/>
      <c r="F281" s="9"/>
      <c r="G281" s="9"/>
      <c r="H281" s="9"/>
      <c r="I281" s="9"/>
      <c r="J281" s="9"/>
    </row>
    <row r="282" spans="4:10" ht="12.75">
      <c r="D282" s="9"/>
      <c r="E282" s="9"/>
      <c r="F282" s="9"/>
      <c r="G282" s="9"/>
      <c r="H282" s="9"/>
      <c r="I282" s="9"/>
      <c r="J282" s="9"/>
    </row>
    <row r="283" spans="4:10" ht="12.75">
      <c r="D283" s="9"/>
      <c r="E283" s="9"/>
      <c r="F283" s="9"/>
      <c r="G283" s="9"/>
      <c r="H283" s="9"/>
      <c r="I283" s="9"/>
      <c r="J283" s="9"/>
    </row>
    <row r="284" spans="4:10" ht="12.75">
      <c r="D284" s="9"/>
      <c r="E284" s="9"/>
      <c r="F284" s="9"/>
      <c r="G284" s="9"/>
      <c r="H284" s="9"/>
      <c r="I284" s="9"/>
      <c r="J284" s="9"/>
    </row>
    <row r="285" spans="4:10" ht="12.75">
      <c r="D285" s="9"/>
      <c r="E285" s="9"/>
      <c r="F285" s="9"/>
      <c r="G285" s="9"/>
      <c r="H285" s="9"/>
      <c r="I285" s="9"/>
      <c r="J285" s="9"/>
    </row>
    <row r="286" spans="4:10" ht="12.75">
      <c r="D286" s="9"/>
      <c r="E286" s="9"/>
      <c r="F286" s="9"/>
      <c r="G286" s="9"/>
      <c r="H286" s="9"/>
      <c r="I286" s="9"/>
      <c r="J286" s="9"/>
    </row>
    <row r="287" spans="4:10" ht="12.75">
      <c r="D287" s="9"/>
      <c r="E287" s="9"/>
      <c r="F287" s="9"/>
      <c r="G287" s="9"/>
      <c r="H287" s="9"/>
      <c r="I287" s="9"/>
      <c r="J287" s="9"/>
    </row>
    <row r="288" spans="4:10" ht="12.75">
      <c r="D288" s="9"/>
      <c r="E288" s="9"/>
      <c r="F288" s="9"/>
      <c r="G288" s="9"/>
      <c r="H288" s="9"/>
      <c r="I288" s="9"/>
      <c r="J288" s="9"/>
    </row>
  </sheetData>
  <mergeCells count="15">
    <mergeCell ref="I1:J1"/>
    <mergeCell ref="I2:J2"/>
    <mergeCell ref="I3:J3"/>
    <mergeCell ref="E7:E9"/>
    <mergeCell ref="F8:F9"/>
    <mergeCell ref="G8:I8"/>
    <mergeCell ref="A4:J5"/>
    <mergeCell ref="A61:I61"/>
    <mergeCell ref="J8:J9"/>
    <mergeCell ref="F7:J7"/>
    <mergeCell ref="A59:C5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2007-04-24T08:36:03Z</cp:lastPrinted>
  <dcterms:created xsi:type="dcterms:W3CDTF">2007-02-26T10:33:27Z</dcterms:created>
  <dcterms:modified xsi:type="dcterms:W3CDTF">2007-04-24T08:36:46Z</dcterms:modified>
  <cp:category/>
  <cp:version/>
  <cp:contentType/>
  <cp:contentStatus/>
</cp:coreProperties>
</file>