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<sst xmlns="http://schemas.openxmlformats.org/spreadsheetml/2006/main" count="44" uniqueCount="35">
  <si>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Lp.</t>
  </si>
  <si>
    <t>Dział</t>
  </si>
  <si>
    <t>Rozdział</t>
  </si>
  <si>
    <t>§</t>
  </si>
  <si>
    <t>Nazwa zadania</t>
  </si>
  <si>
    <t>Kwota dotacji podmiotowej</t>
  </si>
  <si>
    <t>Dotacje dla podmiotów należących do sektora finansów publicznych</t>
  </si>
  <si>
    <t>1.</t>
  </si>
  <si>
    <t>Gminna Biblioteka Publiczna w Grodzicznie</t>
  </si>
  <si>
    <t>Razem:</t>
  </si>
  <si>
    <t>Dotacje dla podmiotów niezaliczanych do sektora finansów publicznych</t>
  </si>
  <si>
    <t>Kwota dotacji celowej</t>
  </si>
  <si>
    <t>Promocja zdrowego stylu życia</t>
  </si>
  <si>
    <t>2.</t>
  </si>
  <si>
    <t xml:space="preserve">Zorganizowanie wypoczynku dla dzieci i młodzieży zagrożonych marginalizacją i wykluczeniem społecznym </t>
  </si>
  <si>
    <t>3.</t>
  </si>
  <si>
    <t>Aktywizacja osób starszych i niepełnosprawnych</t>
  </si>
  <si>
    <t>4.</t>
  </si>
  <si>
    <t>5.</t>
  </si>
  <si>
    <t>6.</t>
  </si>
  <si>
    <t>7.</t>
  </si>
  <si>
    <t>Zorganizowanie imprez kulturalnych – ogródki kwiatowe, noc świętojańska, dzień kobiet, dzień matki, dzień seniora, dożynki, turniej sołtysów, warsztaty: rękodzieła, florystyczne, kosmetyczne</t>
  </si>
  <si>
    <t>Zajęcia sportowo-ruchowe w środowiskach</t>
  </si>
  <si>
    <t>Zorganizowanie czasu wolnego dla dzieci i młodzieży</t>
  </si>
  <si>
    <t>Zestawienie planowanych kwot dotacji udzielanych z budżetu gminy realizowanych przez podmioty należące i nienależące do sektora finansów publicznych w 2011r.</t>
  </si>
  <si>
    <t xml:space="preserve">Poprawa warunków uprawiania sportu przez zawodników klubów sportowych </t>
  </si>
  <si>
    <t>8.</t>
  </si>
  <si>
    <t>9.</t>
  </si>
  <si>
    <t>Dofinansowanie budowy oczyszczalni przydomowych</t>
  </si>
  <si>
    <t>Organizacja imprez kulturowo-oświatowych</t>
  </si>
  <si>
    <t>Wykonanie</t>
  </si>
  <si>
    <t xml:space="preserve">                                                    Załącznik nr 7 do Zarządzenia</t>
  </si>
  <si>
    <t>Wsk. %</t>
  </si>
  <si>
    <t xml:space="preserve">                                                    z dnia 12 marca 2012r.</t>
  </si>
  <si>
    <t xml:space="preserve">                                                    Wójta Gminy Grodziczno nr 20/2012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</si>
</sst>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###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vertical="top"/>
    </xf>
    <xf numFmtId="10" fontId="6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6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0" fontId="6" fillId="0" borderId="14" xfId="0" applyNumberFormat="1" applyFont="1" applyBorder="1" applyAlignment="1">
      <alignment horizontal="center" vertical="top"/>
    </xf>
    <xf numFmtId="10" fontId="6" fillId="0" borderId="15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5" sqref="A5:H5"/>
    </sheetView>
  </sheetViews>
  <sheetFormatPr defaultColWidth="8.796875" defaultRowHeight="14.25"/>
  <cols>
    <col min="1" max="1" width="3.8984375" style="1" customWidth="1"/>
    <col min="2" max="2" width="5.8984375" style="2" customWidth="1"/>
    <col min="3" max="3" width="9" style="2" customWidth="1"/>
    <col min="4" max="4" width="4.69921875" style="2" customWidth="1"/>
    <col min="5" max="5" width="29.3984375" style="1" customWidth="1"/>
    <col min="6" max="6" width="14.3984375" style="1" customWidth="1"/>
    <col min="7" max="7" width="13.59765625" style="2" customWidth="1"/>
    <col min="8" max="8" width="8.19921875" style="2" customWidth="1"/>
    <col min="9" max="16384" width="9" style="1" customWidth="1"/>
  </cols>
  <sheetData>
    <row r="1" spans="5:8" ht="15.75">
      <c r="E1" s="29" t="s">
        <v>31</v>
      </c>
      <c r="F1" s="29"/>
      <c r="G1" s="29"/>
      <c r="H1" s="29"/>
    </row>
    <row r="2" spans="5:8" ht="15.75">
      <c r="E2" s="29" t="s">
        <v>34</v>
      </c>
      <c r="F2" s="29"/>
      <c r="G2" s="29"/>
      <c r="H2" s="29"/>
    </row>
    <row r="3" spans="5:8" ht="15.75">
      <c r="E3" s="29" t="s">
        <v>33</v>
      </c>
      <c r="F3" s="29"/>
      <c r="G3" s="29"/>
      <c r="H3" s="29"/>
    </row>
    <row r="4" ht="12" customHeight="1"/>
    <row r="5" spans="1:8" ht="50.25" customHeight="1">
      <c r="A5" s="28" t="s">
        <v>24</v>
      </c>
      <c r="B5" s="28"/>
      <c r="C5" s="28"/>
      <c r="D5" s="28"/>
      <c r="E5" s="28"/>
      <c r="F5" s="28"/>
      <c r="G5" s="28"/>
      <c r="H5" s="28"/>
    </row>
    <row r="6" spans="1:8" ht="15">
      <c r="A6" s="9"/>
      <c r="B6" s="9"/>
      <c r="C6" s="9"/>
      <c r="D6" s="9"/>
      <c r="E6" s="9"/>
      <c r="F6" s="9"/>
      <c r="G6" s="9"/>
      <c r="H6" s="9"/>
    </row>
    <row r="7" spans="1:8" s="5" customFormat="1" ht="47.2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30</v>
      </c>
      <c r="H7" s="6" t="s">
        <v>32</v>
      </c>
    </row>
    <row r="8" spans="1:8" ht="19.5" customHeight="1">
      <c r="A8" s="38" t="s">
        <v>6</v>
      </c>
      <c r="B8" s="39"/>
      <c r="C8" s="39"/>
      <c r="D8" s="39"/>
      <c r="E8" s="39"/>
      <c r="F8" s="40"/>
      <c r="G8" s="10"/>
      <c r="H8" s="11"/>
    </row>
    <row r="9" spans="1:8" ht="34.5" customHeight="1">
      <c r="A9" s="7" t="s">
        <v>7</v>
      </c>
      <c r="B9" s="7">
        <v>921</v>
      </c>
      <c r="C9" s="7">
        <v>92116</v>
      </c>
      <c r="D9" s="7">
        <v>2480</v>
      </c>
      <c r="E9" s="12" t="s">
        <v>8</v>
      </c>
      <c r="F9" s="13">
        <v>310000</v>
      </c>
      <c r="G9" s="14">
        <v>309703.22</v>
      </c>
      <c r="H9" s="15">
        <f>G9/F9</f>
        <v>0.9990426451612903</v>
      </c>
    </row>
    <row r="10" spans="1:8" s="3" customFormat="1" ht="16.5" customHeight="1">
      <c r="A10" s="41" t="s">
        <v>9</v>
      </c>
      <c r="B10" s="42"/>
      <c r="C10" s="42"/>
      <c r="D10" s="42"/>
      <c r="E10" s="43"/>
      <c r="F10" s="16">
        <f>SUM(F9:F9)</f>
        <v>310000</v>
      </c>
      <c r="G10" s="16">
        <f>SUM(G9:G9)</f>
        <v>309703.22</v>
      </c>
      <c r="H10" s="17">
        <f>G10/F10</f>
        <v>0.9990426451612903</v>
      </c>
    </row>
    <row r="11" spans="1:8" ht="13.5" customHeight="1">
      <c r="A11" s="18"/>
      <c r="B11" s="19"/>
      <c r="C11" s="19"/>
      <c r="D11" s="19"/>
      <c r="E11" s="20"/>
      <c r="F11" s="21"/>
      <c r="G11" s="10"/>
      <c r="H11" s="11"/>
    </row>
    <row r="12" spans="1:8" s="4" customFormat="1" ht="47.25" customHeight="1">
      <c r="A12" s="6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11</v>
      </c>
      <c r="G12" s="6" t="s">
        <v>30</v>
      </c>
      <c r="H12" s="6" t="s">
        <v>32</v>
      </c>
    </row>
    <row r="13" spans="1:8" s="2" customFormat="1" ht="20.25" customHeight="1">
      <c r="A13" s="32" t="s">
        <v>10</v>
      </c>
      <c r="B13" s="33"/>
      <c r="C13" s="33"/>
      <c r="D13" s="33"/>
      <c r="E13" s="33"/>
      <c r="F13" s="34"/>
      <c r="G13" s="10"/>
      <c r="H13" s="11"/>
    </row>
    <row r="14" spans="1:8" s="2" customFormat="1" ht="33" customHeight="1">
      <c r="A14" s="7" t="s">
        <v>7</v>
      </c>
      <c r="B14" s="22">
        <v>10</v>
      </c>
      <c r="C14" s="22">
        <v>1010</v>
      </c>
      <c r="D14" s="7">
        <v>6230</v>
      </c>
      <c r="E14" s="23" t="s">
        <v>28</v>
      </c>
      <c r="F14" s="26">
        <v>30000</v>
      </c>
      <c r="G14" s="14">
        <v>1845</v>
      </c>
      <c r="H14" s="15">
        <f aca="true" t="shared" si="0" ref="H14:H22">G14/F14</f>
        <v>0.0615</v>
      </c>
    </row>
    <row r="15" spans="1:8" ht="18.75" customHeight="1">
      <c r="A15" s="8" t="s">
        <v>13</v>
      </c>
      <c r="B15" s="7">
        <v>851</v>
      </c>
      <c r="C15" s="7">
        <v>85149</v>
      </c>
      <c r="D15" s="7">
        <v>2830</v>
      </c>
      <c r="E15" s="12" t="s">
        <v>12</v>
      </c>
      <c r="F15" s="27">
        <v>6200</v>
      </c>
      <c r="G15" s="14">
        <v>5300</v>
      </c>
      <c r="H15" s="15">
        <f t="shared" si="0"/>
        <v>0.8548387096774194</v>
      </c>
    </row>
    <row r="16" spans="1:8" s="2" customFormat="1" ht="66" customHeight="1">
      <c r="A16" s="8" t="s">
        <v>15</v>
      </c>
      <c r="B16" s="7">
        <v>851</v>
      </c>
      <c r="C16" s="7">
        <v>85154</v>
      </c>
      <c r="D16" s="7">
        <v>2820</v>
      </c>
      <c r="E16" s="12" t="s">
        <v>14</v>
      </c>
      <c r="F16" s="27">
        <v>20000</v>
      </c>
      <c r="G16" s="14">
        <v>20000</v>
      </c>
      <c r="H16" s="15">
        <f t="shared" si="0"/>
        <v>1</v>
      </c>
    </row>
    <row r="17" spans="1:8" s="2" customFormat="1" ht="34.5" customHeight="1">
      <c r="A17" s="8" t="s">
        <v>17</v>
      </c>
      <c r="B17" s="7">
        <v>851</v>
      </c>
      <c r="C17" s="7">
        <v>85195</v>
      </c>
      <c r="D17" s="7">
        <v>2820</v>
      </c>
      <c r="E17" s="12" t="s">
        <v>16</v>
      </c>
      <c r="F17" s="27">
        <v>6500</v>
      </c>
      <c r="G17" s="14">
        <v>4500</v>
      </c>
      <c r="H17" s="15">
        <f t="shared" si="0"/>
        <v>0.6923076923076923</v>
      </c>
    </row>
    <row r="18" spans="1:8" s="2" customFormat="1" ht="32.25" customHeight="1">
      <c r="A18" s="8" t="s">
        <v>18</v>
      </c>
      <c r="B18" s="7">
        <v>921</v>
      </c>
      <c r="C18" s="7">
        <v>92195</v>
      </c>
      <c r="D18" s="7">
        <v>2820</v>
      </c>
      <c r="E18" s="12" t="s">
        <v>29</v>
      </c>
      <c r="F18" s="27">
        <v>24000</v>
      </c>
      <c r="G18" s="14">
        <v>24000</v>
      </c>
      <c r="H18" s="15">
        <f t="shared" si="0"/>
        <v>1</v>
      </c>
    </row>
    <row r="19" spans="1:8" s="2" customFormat="1" ht="102.75" customHeight="1">
      <c r="A19" s="8" t="s">
        <v>19</v>
      </c>
      <c r="B19" s="7">
        <v>921</v>
      </c>
      <c r="C19" s="7">
        <v>92195</v>
      </c>
      <c r="D19" s="7">
        <v>2830</v>
      </c>
      <c r="E19" s="12" t="s">
        <v>21</v>
      </c>
      <c r="F19" s="27">
        <v>24200</v>
      </c>
      <c r="G19" s="14">
        <v>24200</v>
      </c>
      <c r="H19" s="15">
        <f t="shared" si="0"/>
        <v>1</v>
      </c>
    </row>
    <row r="20" spans="1:8" s="2" customFormat="1" ht="33.75" customHeight="1">
      <c r="A20" s="8" t="s">
        <v>20</v>
      </c>
      <c r="B20" s="7">
        <v>926</v>
      </c>
      <c r="C20" s="7">
        <v>92695</v>
      </c>
      <c r="D20" s="7">
        <v>2820</v>
      </c>
      <c r="E20" s="12" t="s">
        <v>22</v>
      </c>
      <c r="F20" s="44">
        <v>37500</v>
      </c>
      <c r="G20" s="46">
        <v>32011.5</v>
      </c>
      <c r="H20" s="30">
        <f>G20/F20</f>
        <v>0.85364</v>
      </c>
    </row>
    <row r="21" spans="1:8" s="2" customFormat="1" ht="48" customHeight="1">
      <c r="A21" s="8" t="s">
        <v>26</v>
      </c>
      <c r="B21" s="7">
        <v>926</v>
      </c>
      <c r="C21" s="7">
        <v>92695</v>
      </c>
      <c r="D21" s="7">
        <v>2820</v>
      </c>
      <c r="E21" s="12" t="s">
        <v>25</v>
      </c>
      <c r="F21" s="45"/>
      <c r="G21" s="47"/>
      <c r="H21" s="31"/>
    </row>
    <row r="22" spans="1:8" s="2" customFormat="1" ht="33.75" customHeight="1">
      <c r="A22" s="8" t="s">
        <v>27</v>
      </c>
      <c r="B22" s="7">
        <v>926</v>
      </c>
      <c r="C22" s="7">
        <v>92695</v>
      </c>
      <c r="D22" s="7">
        <v>2830</v>
      </c>
      <c r="E22" s="12" t="s">
        <v>23</v>
      </c>
      <c r="F22" s="27">
        <v>10000</v>
      </c>
      <c r="G22" s="14">
        <v>10000</v>
      </c>
      <c r="H22" s="15">
        <f t="shared" si="0"/>
        <v>1</v>
      </c>
    </row>
    <row r="23" spans="1:8" ht="15" customHeight="1">
      <c r="A23" s="35" t="s">
        <v>9</v>
      </c>
      <c r="B23" s="36"/>
      <c r="C23" s="36"/>
      <c r="D23" s="36"/>
      <c r="E23" s="37"/>
      <c r="F23" s="24">
        <f>SUM(F14:F22)</f>
        <v>158400</v>
      </c>
      <c r="G23" s="24">
        <f>SUM(G14:G22)</f>
        <v>121856.5</v>
      </c>
      <c r="H23" s="25">
        <f>G23/F23</f>
        <v>0.7692960858585859</v>
      </c>
    </row>
  </sheetData>
  <sheetProtection/>
  <mergeCells count="11">
    <mergeCell ref="A23:E23"/>
    <mergeCell ref="A8:F8"/>
    <mergeCell ref="A10:E10"/>
    <mergeCell ref="F20:F21"/>
    <mergeCell ref="G20:G21"/>
    <mergeCell ref="A5:H5"/>
    <mergeCell ref="E1:H1"/>
    <mergeCell ref="E3:H3"/>
    <mergeCell ref="E2:H2"/>
    <mergeCell ref="H20:H21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2012-03-15T07:49:55Z</cp:lastPrinted>
  <dcterms:created xsi:type="dcterms:W3CDTF">2010-10-04T08:42:12Z</dcterms:created>
  <dcterms:modified xsi:type="dcterms:W3CDTF">2012-03-15T07:49:59Z</dcterms:modified>
  <cp:category/>
  <cp:version/>
  <cp:contentType/>
  <cp:contentStatus/>
</cp:coreProperties>
</file>