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220" yWindow="1770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<sst xmlns="http://schemas.openxmlformats.org/spreadsheetml/2006/main" count="61" uniqueCount="61">
  <si>
    <t>Dział</t>
  </si>
  <si>
    <t>Nazwa zadania inwestycyjnego</t>
  </si>
  <si>
    <t>Przebudowa drogi gminnej  Ostaszewo-Gronowo</t>
  </si>
  <si>
    <t>Budowa chodnika od skrzyżowania w kierunku szkoły w miejscowości Boleszyn</t>
  </si>
  <si>
    <t>Budowa chodnika przy kościele w miejscowości Boleszyn</t>
  </si>
  <si>
    <t>Budowa chodnika przy drodze Nowe Grodziczno-Rynek</t>
  </si>
  <si>
    <t>Wymiana wiaty przystankowej i zagospodarowanie terenu wokół w miejscowości Mroczno</t>
  </si>
  <si>
    <t>Modernizacja drogi Jakubkowo - Kuligi</t>
  </si>
  <si>
    <t>Budowa chodników we wsi Zwiniarz</t>
  </si>
  <si>
    <t>Doposażenie świetlicy wiejskiej we wsi Linowiec</t>
  </si>
  <si>
    <t>Remont świetlicy w miejscowości Świniarc</t>
  </si>
  <si>
    <t>Zakup chłodni wraz z montażem do świetlicy wiejskiej w Mroczenku</t>
  </si>
  <si>
    <t>Zakup samochodu pożarniczego dla OSP Ostaszewo</t>
  </si>
  <si>
    <t>Zakup kosiarki do Zespołu Szkół w Mrocznie</t>
  </si>
  <si>
    <t>Modernizacja opraw oświetlenia ulicznego (2006-2011)</t>
  </si>
  <si>
    <t xml:space="preserve">Oświetlenie chodnika wzdłuż boiska w miejscowości Mroczno </t>
  </si>
  <si>
    <t>Wykonanie ogrodzenia wokół świetlicy wiejskiej w miejscowości Kowaliki</t>
  </si>
  <si>
    <t>Wykonanie ogrodzenia wokół placu zabaw w miejsowości Trzcin</t>
  </si>
  <si>
    <t>Budowa świetlicy wiejskiej  w Boleszynie</t>
  </si>
  <si>
    <t>Rozbudowa świetlicy wiejskiej w Mrocznie</t>
  </si>
  <si>
    <t xml:space="preserve">Remont świetlicy wiejskiej w Lorkach z budową wiaty z tarasem widokowym oraz wykonanie ścieżki i utwardzenie powierzchni za świetlicą z kostki brukowej </t>
  </si>
  <si>
    <t>Uzupełnienie placu zabaw w miejscowości Trzcin</t>
  </si>
  <si>
    <t>Doposażenie placu zabaw w miejscowości Katlewo</t>
  </si>
  <si>
    <t>Ogrodzenie terenu przy Centrum Turystycznym w Ostaszewie</t>
  </si>
  <si>
    <t>Adaptacja szkoły na Centrum Turystyczne w Ostaszewie</t>
  </si>
  <si>
    <t>Budowa boiska sportowego i ogrodzenie w miejscowosci Rynek</t>
  </si>
  <si>
    <t xml:space="preserve">Przebudowę drogi dojazdowej do gruntów rolnych - Świniarc - Prątnica </t>
  </si>
  <si>
    <t>Budowa mostu w Trzcinie</t>
  </si>
  <si>
    <t>Budowa parkingu przy ZS w Grodzicznie</t>
  </si>
  <si>
    <t>Modernizacja budynku gminnego (po Policji)</t>
  </si>
  <si>
    <t>Budowa szamba przy budynku w Grodzicznie (po Policji)</t>
  </si>
  <si>
    <t xml:space="preserve">Remont dachu - Stara Poczta </t>
  </si>
  <si>
    <t xml:space="preserve">Remont schodów i dachu na budynku komunalnym w Mrocznie </t>
  </si>
  <si>
    <t>Budowa instalacji pompy ciepła na potrzeby wspomagania instalacji c.o dla obiektu Urzędu Gminy i PZOZ w Grodzicznie</t>
  </si>
  <si>
    <t xml:space="preserve">Modernizacja remizo-świetlicy w OSP Zwiniarzu </t>
  </si>
  <si>
    <t>Zakup urządzenia hydraulicznego do ratownictwa drogowego dla OSP Grodziczno</t>
  </si>
  <si>
    <t>Zakup autopompy o ciśnieniu 8 atm. i wydajności pow. 1600l/min</t>
  </si>
  <si>
    <t>Budowa oświetlenia ulicznego od stacji PKP w kierunku Starej Poczty w Montowie</t>
  </si>
  <si>
    <t>Budowa oświetlenia ulicznego od drogi wojewódzkiej do osiedla mieszkalnego w Grodzicznie</t>
  </si>
  <si>
    <t>Budowa oświetlenia ulicznego pod cmentarz w Mrocznie</t>
  </si>
  <si>
    <t xml:space="preserve">Budowa placu zabaw w miejscowości Nowe Grodziczno </t>
  </si>
  <si>
    <t>Plan</t>
  </si>
  <si>
    <t>Wykonanie</t>
  </si>
  <si>
    <t>Razem</t>
  </si>
  <si>
    <t>Lp</t>
  </si>
  <si>
    <t>Zadania inwestycyjne (roczne i wieloletnie) przewidziane do realizacji w 2011 r.</t>
  </si>
  <si>
    <t xml:space="preserve">                                                            Załącznik nr 3 do Zarządzenia </t>
  </si>
  <si>
    <t>% wykonania</t>
  </si>
  <si>
    <t>Rozbudowa stacji uzdatniania wody w miejscowości Mroczno wraz z budową dwóch sieci wodociągowych rozdzielczych z przyłączami w miejscowości Mroczno oraz Mroczenko</t>
  </si>
  <si>
    <t>Budowa sieci wodociągowej na działkach budowlanych po boisku w Mrocznie</t>
  </si>
  <si>
    <t>Wykonanie instalacji ogrzewania gazowego w budynku gminnym (PZOZ)</t>
  </si>
  <si>
    <t>Wykonanie instalacji ogrzewania w mieszkaniach komunalnych w Grodzicznie</t>
  </si>
  <si>
    <t>Remont dachu w budynku gminnym w Linowcu</t>
  </si>
  <si>
    <t>Zakup systemu moniturującego i alarmowego wraz z montażem dla Urzędu Gminy</t>
  </si>
  <si>
    <t>Zakup tablicy przed Urzędem gminy</t>
  </si>
  <si>
    <t>Budowa garażu dla OSP Lorki</t>
  </si>
  <si>
    <t>Rozbudowa remizy OSP Mroczno</t>
  </si>
  <si>
    <t>Zakup tablicy interaktywnej dla Zespołu Szkół w Mrocznie</t>
  </si>
  <si>
    <t>Roboty wykończeniowe na oranżerii przy świetlicy wiejskiej w Lorkach</t>
  </si>
  <si>
    <t xml:space="preserve">                                                  z dnia 12 marca 2012r.</t>
  </si>
  <si>
    <t xml:space="preserve">                                                                    Wójta Gminy Grodziczno nr 20/2012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</si>
</sst>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;[Red]#,##0.00"/>
    <numFmt numFmtId="173" formatCode="#,##0.0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  <numFmt numFmtId="178" formatCode="0###0"/>
  </numFmts>
  <fonts count="45">
    <font>
      <sz val="10"/>
      <name val="Arial CE"/>
      <family val="0"/>
    </font>
    <font>
      <b/>
      <sz val="8"/>
      <name val="Arial"/>
      <family val="2"/>
    </font>
    <font>
      <sz val="8"/>
      <name val="Arial"/>
      <family val="2"/>
    </font>
    <font>
      <sz val="8"/>
      <name val="Arial CE"/>
      <family val="0"/>
    </font>
    <font>
      <b/>
      <sz val="8"/>
      <name val="Arial CE"/>
      <family val="0"/>
    </font>
    <font>
      <b/>
      <sz val="13"/>
      <name val="Times New Roman"/>
      <family val="1"/>
    </font>
    <font>
      <b/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10" xfId="0" applyFont="1" applyBorder="1" applyAlignment="1">
      <alignment vertical="center" wrapText="1"/>
    </xf>
    <xf numFmtId="0" fontId="0" fillId="0" borderId="0" xfId="0" applyAlignment="1">
      <alignment wrapText="1"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 horizontal="right"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0" fontId="1" fillId="0" borderId="10" xfId="0" applyNumberFormat="1" applyFont="1" applyBorder="1" applyAlignment="1">
      <alignment horizontal="center" vertical="center" wrapText="1"/>
    </xf>
    <xf numFmtId="10" fontId="0" fillId="0" borderId="0" xfId="0" applyNumberForma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4" fontId="0" fillId="0" borderId="0" xfId="0" applyNumberFormat="1" applyFill="1" applyAlignment="1">
      <alignment horizontal="right" vertical="center"/>
    </xf>
    <xf numFmtId="0" fontId="5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178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10" fontId="2" fillId="0" borderId="10" xfId="0" applyNumberFormat="1" applyFont="1" applyBorder="1" applyAlignment="1">
      <alignment horizontal="right" vertical="center"/>
    </xf>
    <xf numFmtId="0" fontId="2" fillId="0" borderId="10" xfId="0" applyNumberFormat="1" applyFont="1" applyBorder="1" applyAlignment="1">
      <alignment vertical="center" wrapText="1"/>
    </xf>
    <xf numFmtId="4" fontId="3" fillId="0" borderId="10" xfId="0" applyNumberFormat="1" applyFont="1" applyBorder="1" applyAlignment="1">
      <alignment horizontal="right" vertical="center"/>
    </xf>
    <xf numFmtId="0" fontId="1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zoomScalePageLayoutView="0" workbookViewId="0" topLeftCell="A1">
      <selection activeCell="H5" sqref="H5"/>
    </sheetView>
  </sheetViews>
  <sheetFormatPr defaultColWidth="9.00390625" defaultRowHeight="12.75"/>
  <cols>
    <col min="1" max="1" width="5.375" style="11" customWidth="1"/>
    <col min="2" max="2" width="6.625" style="8" customWidth="1"/>
    <col min="3" max="3" width="42.75390625" style="8" customWidth="1"/>
    <col min="4" max="4" width="11.625" style="17" customWidth="1"/>
    <col min="5" max="5" width="11.625" style="6" customWidth="1"/>
    <col min="6" max="6" width="10.00390625" style="10" customWidth="1"/>
  </cols>
  <sheetData>
    <row r="1" spans="3:6" ht="12.75">
      <c r="C1" s="28" t="s">
        <v>46</v>
      </c>
      <c r="D1" s="28"/>
      <c r="E1" s="28"/>
      <c r="F1" s="28"/>
    </row>
    <row r="2" spans="3:6" ht="12.75">
      <c r="C2" s="28" t="s">
        <v>60</v>
      </c>
      <c r="D2" s="28"/>
      <c r="E2" s="28"/>
      <c r="F2" s="28"/>
    </row>
    <row r="3" spans="3:6" ht="12.75">
      <c r="C3" s="28" t="s">
        <v>59</v>
      </c>
      <c r="D3" s="28"/>
      <c r="E3" s="28"/>
      <c r="F3" s="28"/>
    </row>
    <row r="4" spans="3:6" ht="7.5" customHeight="1">
      <c r="C4" s="14"/>
      <c r="D4" s="14"/>
      <c r="E4" s="14"/>
      <c r="F4" s="14"/>
    </row>
    <row r="5" spans="1:7" ht="22.5" customHeight="1">
      <c r="A5" s="29" t="s">
        <v>45</v>
      </c>
      <c r="B5" s="29"/>
      <c r="C5" s="29"/>
      <c r="D5" s="29"/>
      <c r="E5" s="29"/>
      <c r="F5" s="29"/>
      <c r="G5" s="18"/>
    </row>
    <row r="7" spans="1:7" ht="36" customHeight="1">
      <c r="A7" s="12" t="s">
        <v>44</v>
      </c>
      <c r="B7" s="3" t="s">
        <v>0</v>
      </c>
      <c r="C7" s="3" t="s">
        <v>1</v>
      </c>
      <c r="D7" s="4" t="s">
        <v>41</v>
      </c>
      <c r="E7" s="4" t="s">
        <v>42</v>
      </c>
      <c r="F7" s="9" t="s">
        <v>47</v>
      </c>
      <c r="G7" s="2"/>
    </row>
    <row r="8" spans="1:6" s="15" customFormat="1" ht="45" customHeight="1">
      <c r="A8" s="19">
        <v>1</v>
      </c>
      <c r="B8" s="20">
        <v>10</v>
      </c>
      <c r="C8" s="21" t="s">
        <v>48</v>
      </c>
      <c r="D8" s="5">
        <v>1240000</v>
      </c>
      <c r="E8" s="5">
        <v>1125433.48</v>
      </c>
      <c r="F8" s="22">
        <f>E8/D8</f>
        <v>0.9076076451612903</v>
      </c>
    </row>
    <row r="9" spans="1:6" s="15" customFormat="1" ht="24.75" customHeight="1">
      <c r="A9" s="19">
        <v>2</v>
      </c>
      <c r="B9" s="20">
        <v>10</v>
      </c>
      <c r="C9" s="21" t="s">
        <v>49</v>
      </c>
      <c r="D9" s="5">
        <v>22000</v>
      </c>
      <c r="E9" s="5">
        <v>1076.87</v>
      </c>
      <c r="F9" s="22">
        <f aca="true" t="shared" si="0" ref="F9:F58">E9/D9</f>
        <v>0.04894863636363636</v>
      </c>
    </row>
    <row r="10" spans="1:6" s="15" customFormat="1" ht="24.75" customHeight="1">
      <c r="A10" s="19">
        <v>3</v>
      </c>
      <c r="B10" s="7">
        <v>600</v>
      </c>
      <c r="C10" s="23" t="s">
        <v>2</v>
      </c>
      <c r="D10" s="5">
        <v>1574900</v>
      </c>
      <c r="E10" s="5">
        <v>1574365.41</v>
      </c>
      <c r="F10" s="22">
        <f t="shared" si="0"/>
        <v>0.9996605562257921</v>
      </c>
    </row>
    <row r="11" spans="1:6" s="16" customFormat="1" ht="24.75" customHeight="1">
      <c r="A11" s="19">
        <v>4</v>
      </c>
      <c r="B11" s="7">
        <v>600</v>
      </c>
      <c r="C11" s="1" t="s">
        <v>3</v>
      </c>
      <c r="D11" s="5">
        <v>17035</v>
      </c>
      <c r="E11" s="5">
        <v>17031.44</v>
      </c>
      <c r="F11" s="22">
        <f t="shared" si="0"/>
        <v>0.9997910184913413</v>
      </c>
    </row>
    <row r="12" spans="1:6" s="16" customFormat="1" ht="24.75" customHeight="1">
      <c r="A12" s="19">
        <v>5</v>
      </c>
      <c r="B12" s="7">
        <v>600</v>
      </c>
      <c r="C12" s="1" t="s">
        <v>4</v>
      </c>
      <c r="D12" s="5">
        <v>4308.6</v>
      </c>
      <c r="E12" s="5">
        <v>4308.14</v>
      </c>
      <c r="F12" s="22">
        <f t="shared" si="0"/>
        <v>0.9998932367822494</v>
      </c>
    </row>
    <row r="13" spans="1:6" s="16" customFormat="1" ht="24.75" customHeight="1">
      <c r="A13" s="19">
        <v>6</v>
      </c>
      <c r="B13" s="7">
        <v>600</v>
      </c>
      <c r="C13" s="1" t="s">
        <v>5</v>
      </c>
      <c r="D13" s="5">
        <v>23677.65</v>
      </c>
      <c r="E13" s="5">
        <v>23677.45</v>
      </c>
      <c r="F13" s="22">
        <f t="shared" si="0"/>
        <v>0.9999915532157962</v>
      </c>
    </row>
    <row r="14" spans="1:6" s="16" customFormat="1" ht="24.75" customHeight="1">
      <c r="A14" s="19">
        <v>7</v>
      </c>
      <c r="B14" s="7">
        <v>600</v>
      </c>
      <c r="C14" s="1" t="s">
        <v>6</v>
      </c>
      <c r="D14" s="5">
        <v>11406.2</v>
      </c>
      <c r="E14" s="5">
        <v>11405.21</v>
      </c>
      <c r="F14" s="22">
        <f t="shared" si="0"/>
        <v>0.9999132050989811</v>
      </c>
    </row>
    <row r="15" spans="1:6" s="16" customFormat="1" ht="24.75" customHeight="1">
      <c r="A15" s="19">
        <v>8</v>
      </c>
      <c r="B15" s="7">
        <v>600</v>
      </c>
      <c r="C15" s="1" t="s">
        <v>7</v>
      </c>
      <c r="D15" s="5">
        <v>10000</v>
      </c>
      <c r="E15" s="5">
        <v>10000</v>
      </c>
      <c r="F15" s="22">
        <f t="shared" si="0"/>
        <v>1</v>
      </c>
    </row>
    <row r="16" spans="1:6" s="16" customFormat="1" ht="24.75" customHeight="1">
      <c r="A16" s="19">
        <v>9</v>
      </c>
      <c r="B16" s="7">
        <v>600</v>
      </c>
      <c r="C16" s="1" t="s">
        <v>8</v>
      </c>
      <c r="D16" s="5">
        <v>12000</v>
      </c>
      <c r="E16" s="5">
        <v>11997.34</v>
      </c>
      <c r="F16" s="22">
        <f t="shared" si="0"/>
        <v>0.9997783333333333</v>
      </c>
    </row>
    <row r="17" spans="1:6" s="16" customFormat="1" ht="24.75" customHeight="1">
      <c r="A17" s="19">
        <v>10</v>
      </c>
      <c r="B17" s="7">
        <v>600</v>
      </c>
      <c r="C17" s="1" t="s">
        <v>26</v>
      </c>
      <c r="D17" s="5">
        <v>286000</v>
      </c>
      <c r="E17" s="5">
        <v>285547.26</v>
      </c>
      <c r="F17" s="22">
        <f t="shared" si="0"/>
        <v>0.998416993006993</v>
      </c>
    </row>
    <row r="18" spans="1:6" s="16" customFormat="1" ht="24.75" customHeight="1">
      <c r="A18" s="19">
        <v>11</v>
      </c>
      <c r="B18" s="7">
        <v>600</v>
      </c>
      <c r="C18" s="1" t="s">
        <v>27</v>
      </c>
      <c r="D18" s="5">
        <v>50000</v>
      </c>
      <c r="E18" s="5">
        <v>49661.87</v>
      </c>
      <c r="F18" s="22">
        <f t="shared" si="0"/>
        <v>0.9932374</v>
      </c>
    </row>
    <row r="19" spans="1:6" s="16" customFormat="1" ht="24.75" customHeight="1">
      <c r="A19" s="19">
        <v>12</v>
      </c>
      <c r="B19" s="7">
        <v>600</v>
      </c>
      <c r="C19" s="1" t="s">
        <v>28</v>
      </c>
      <c r="D19" s="5">
        <v>5700</v>
      </c>
      <c r="E19" s="5">
        <v>5626.06</v>
      </c>
      <c r="F19" s="22">
        <f t="shared" si="0"/>
        <v>0.9870280701754387</v>
      </c>
    </row>
    <row r="20" spans="1:6" s="16" customFormat="1" ht="24.75" customHeight="1">
      <c r="A20" s="19">
        <v>13</v>
      </c>
      <c r="B20" s="7">
        <v>700</v>
      </c>
      <c r="C20" s="1" t="s">
        <v>9</v>
      </c>
      <c r="D20" s="5">
        <v>13378.88</v>
      </c>
      <c r="E20" s="5">
        <v>13321.18</v>
      </c>
      <c r="F20" s="22">
        <f t="shared" si="0"/>
        <v>0.9956872324140736</v>
      </c>
    </row>
    <row r="21" spans="1:6" s="16" customFormat="1" ht="24.75" customHeight="1">
      <c r="A21" s="19">
        <v>14</v>
      </c>
      <c r="B21" s="7">
        <v>700</v>
      </c>
      <c r="C21" s="1" t="s">
        <v>10</v>
      </c>
      <c r="D21" s="5">
        <v>5479.73</v>
      </c>
      <c r="E21" s="5">
        <v>5479.65</v>
      </c>
      <c r="F21" s="22">
        <f t="shared" si="0"/>
        <v>0.9999854007405474</v>
      </c>
    </row>
    <row r="22" spans="1:6" s="16" customFormat="1" ht="24.75" customHeight="1">
      <c r="A22" s="19">
        <v>15</v>
      </c>
      <c r="B22" s="7">
        <v>700</v>
      </c>
      <c r="C22" s="1" t="s">
        <v>29</v>
      </c>
      <c r="D22" s="5">
        <v>30000</v>
      </c>
      <c r="E22" s="5">
        <v>29700.51</v>
      </c>
      <c r="F22" s="22">
        <f t="shared" si="0"/>
        <v>0.9900169999999999</v>
      </c>
    </row>
    <row r="23" spans="1:6" s="16" customFormat="1" ht="24.75" customHeight="1">
      <c r="A23" s="19">
        <v>16</v>
      </c>
      <c r="B23" s="7">
        <v>700</v>
      </c>
      <c r="C23" s="1" t="s">
        <v>30</v>
      </c>
      <c r="D23" s="5">
        <v>6500</v>
      </c>
      <c r="E23" s="5">
        <v>6304.99</v>
      </c>
      <c r="F23" s="22">
        <f t="shared" si="0"/>
        <v>0.9699984615384615</v>
      </c>
    </row>
    <row r="24" spans="1:6" s="16" customFormat="1" ht="24.75" customHeight="1">
      <c r="A24" s="19">
        <v>17</v>
      </c>
      <c r="B24" s="7">
        <v>700</v>
      </c>
      <c r="C24" s="1" t="s">
        <v>31</v>
      </c>
      <c r="D24" s="5">
        <v>10000</v>
      </c>
      <c r="E24" s="5">
        <v>10000</v>
      </c>
      <c r="F24" s="22">
        <f t="shared" si="0"/>
        <v>1</v>
      </c>
    </row>
    <row r="25" spans="1:6" s="16" customFormat="1" ht="24.75" customHeight="1">
      <c r="A25" s="19">
        <v>18</v>
      </c>
      <c r="B25" s="7">
        <v>700</v>
      </c>
      <c r="C25" s="1" t="s">
        <v>32</v>
      </c>
      <c r="D25" s="5">
        <v>5000</v>
      </c>
      <c r="E25" s="5">
        <v>4986</v>
      </c>
      <c r="F25" s="22">
        <f t="shared" si="0"/>
        <v>0.9972</v>
      </c>
    </row>
    <row r="26" spans="1:6" s="16" customFormat="1" ht="24.75" customHeight="1">
      <c r="A26" s="19">
        <v>19</v>
      </c>
      <c r="B26" s="7">
        <v>700</v>
      </c>
      <c r="C26" s="1" t="s">
        <v>50</v>
      </c>
      <c r="D26" s="5">
        <v>42000</v>
      </c>
      <c r="E26" s="5">
        <v>41503.03</v>
      </c>
      <c r="F26" s="22">
        <f t="shared" si="0"/>
        <v>0.9881673809523809</v>
      </c>
    </row>
    <row r="27" spans="1:6" s="16" customFormat="1" ht="24.75" customHeight="1">
      <c r="A27" s="19">
        <v>20</v>
      </c>
      <c r="B27" s="7">
        <v>700</v>
      </c>
      <c r="C27" s="1" t="s">
        <v>51</v>
      </c>
      <c r="D27" s="5">
        <v>19000</v>
      </c>
      <c r="E27" s="5">
        <v>18945</v>
      </c>
      <c r="F27" s="22">
        <f t="shared" si="0"/>
        <v>0.9971052631578947</v>
      </c>
    </row>
    <row r="28" spans="1:6" s="16" customFormat="1" ht="24.75" customHeight="1">
      <c r="A28" s="19">
        <v>21</v>
      </c>
      <c r="B28" s="7">
        <v>700</v>
      </c>
      <c r="C28" s="1" t="s">
        <v>52</v>
      </c>
      <c r="D28" s="5">
        <v>7000</v>
      </c>
      <c r="E28" s="5">
        <v>7000</v>
      </c>
      <c r="F28" s="22">
        <f t="shared" si="0"/>
        <v>1</v>
      </c>
    </row>
    <row r="29" spans="1:6" s="16" customFormat="1" ht="24.75" customHeight="1">
      <c r="A29" s="19">
        <v>22</v>
      </c>
      <c r="B29" s="7">
        <v>750</v>
      </c>
      <c r="C29" s="1" t="s">
        <v>33</v>
      </c>
      <c r="D29" s="5">
        <v>9000</v>
      </c>
      <c r="E29" s="5">
        <v>8950</v>
      </c>
      <c r="F29" s="22">
        <f t="shared" si="0"/>
        <v>0.9944444444444445</v>
      </c>
    </row>
    <row r="30" spans="1:6" s="16" customFormat="1" ht="24.75" customHeight="1">
      <c r="A30" s="19">
        <v>23</v>
      </c>
      <c r="B30" s="7">
        <v>750</v>
      </c>
      <c r="C30" s="1" t="s">
        <v>53</v>
      </c>
      <c r="D30" s="5">
        <v>20000</v>
      </c>
      <c r="E30" s="5">
        <v>19899.74</v>
      </c>
      <c r="F30" s="22">
        <f t="shared" si="0"/>
        <v>0.9949870000000001</v>
      </c>
    </row>
    <row r="31" spans="1:6" s="16" customFormat="1" ht="24.75" customHeight="1">
      <c r="A31" s="19">
        <v>24</v>
      </c>
      <c r="B31" s="7">
        <v>750</v>
      </c>
      <c r="C31" s="1" t="s">
        <v>54</v>
      </c>
      <c r="D31" s="5">
        <v>4200</v>
      </c>
      <c r="E31" s="5">
        <v>4124.81</v>
      </c>
      <c r="F31" s="22">
        <f t="shared" si="0"/>
        <v>0.9820976190476192</v>
      </c>
    </row>
    <row r="32" spans="1:6" s="16" customFormat="1" ht="24.75" customHeight="1">
      <c r="A32" s="19">
        <v>25</v>
      </c>
      <c r="B32" s="7">
        <v>754</v>
      </c>
      <c r="C32" s="1" t="s">
        <v>11</v>
      </c>
      <c r="D32" s="5">
        <v>13938.54</v>
      </c>
      <c r="E32" s="5">
        <v>13000</v>
      </c>
      <c r="F32" s="22">
        <f t="shared" si="0"/>
        <v>0.9326658315720298</v>
      </c>
    </row>
    <row r="33" spans="1:6" s="16" customFormat="1" ht="24.75" customHeight="1">
      <c r="A33" s="19">
        <v>26</v>
      </c>
      <c r="B33" s="7">
        <v>754</v>
      </c>
      <c r="C33" s="1" t="s">
        <v>34</v>
      </c>
      <c r="D33" s="5">
        <v>80000</v>
      </c>
      <c r="E33" s="5">
        <v>79929.59</v>
      </c>
      <c r="F33" s="22">
        <f t="shared" si="0"/>
        <v>0.999119875</v>
      </c>
    </row>
    <row r="34" spans="1:6" s="16" customFormat="1" ht="24.75" customHeight="1">
      <c r="A34" s="19">
        <v>27</v>
      </c>
      <c r="B34" s="7">
        <v>754</v>
      </c>
      <c r="C34" s="1" t="s">
        <v>55</v>
      </c>
      <c r="D34" s="5">
        <v>40600</v>
      </c>
      <c r="E34" s="5">
        <v>39800</v>
      </c>
      <c r="F34" s="22">
        <f t="shared" si="0"/>
        <v>0.9802955665024631</v>
      </c>
    </row>
    <row r="35" spans="1:6" s="16" customFormat="1" ht="24.75" customHeight="1">
      <c r="A35" s="19">
        <v>28</v>
      </c>
      <c r="B35" s="7">
        <v>754</v>
      </c>
      <c r="C35" s="1" t="s">
        <v>56</v>
      </c>
      <c r="D35" s="5">
        <v>39000</v>
      </c>
      <c r="E35" s="5">
        <v>38965.53</v>
      </c>
      <c r="F35" s="22">
        <f t="shared" si="0"/>
        <v>0.9991161538461538</v>
      </c>
    </row>
    <row r="36" spans="1:6" s="16" customFormat="1" ht="24.75" customHeight="1">
      <c r="A36" s="19">
        <v>29</v>
      </c>
      <c r="B36" s="7">
        <v>754</v>
      </c>
      <c r="C36" s="1" t="s">
        <v>35</v>
      </c>
      <c r="D36" s="5">
        <v>36000</v>
      </c>
      <c r="E36" s="5">
        <v>35200.44</v>
      </c>
      <c r="F36" s="22">
        <f t="shared" si="0"/>
        <v>0.97779</v>
      </c>
    </row>
    <row r="37" spans="1:6" s="16" customFormat="1" ht="24.75" customHeight="1">
      <c r="A37" s="19">
        <v>30</v>
      </c>
      <c r="B37" s="7">
        <v>754</v>
      </c>
      <c r="C37" s="1" t="s">
        <v>12</v>
      </c>
      <c r="D37" s="5">
        <v>50000</v>
      </c>
      <c r="E37" s="5">
        <v>50000</v>
      </c>
      <c r="F37" s="22">
        <f t="shared" si="0"/>
        <v>1</v>
      </c>
    </row>
    <row r="38" spans="1:6" s="16" customFormat="1" ht="24.75" customHeight="1">
      <c r="A38" s="19">
        <v>31</v>
      </c>
      <c r="B38" s="7">
        <v>754</v>
      </c>
      <c r="C38" s="1" t="s">
        <v>36</v>
      </c>
      <c r="D38" s="5">
        <v>30000</v>
      </c>
      <c r="E38" s="5">
        <v>30000</v>
      </c>
      <c r="F38" s="22">
        <f t="shared" si="0"/>
        <v>1</v>
      </c>
    </row>
    <row r="39" spans="1:6" s="16" customFormat="1" ht="24.75" customHeight="1">
      <c r="A39" s="19">
        <v>32</v>
      </c>
      <c r="B39" s="7">
        <v>801</v>
      </c>
      <c r="C39" s="21" t="s">
        <v>13</v>
      </c>
      <c r="D39" s="5">
        <v>7400</v>
      </c>
      <c r="E39" s="5">
        <v>7400</v>
      </c>
      <c r="F39" s="22">
        <f t="shared" si="0"/>
        <v>1</v>
      </c>
    </row>
    <row r="40" spans="1:6" s="16" customFormat="1" ht="24.75" customHeight="1">
      <c r="A40" s="19">
        <v>33</v>
      </c>
      <c r="B40" s="7">
        <v>801</v>
      </c>
      <c r="C40" s="21" t="s">
        <v>57</v>
      </c>
      <c r="D40" s="5">
        <v>3900</v>
      </c>
      <c r="E40" s="5">
        <v>3900</v>
      </c>
      <c r="F40" s="22">
        <f t="shared" si="0"/>
        <v>1</v>
      </c>
    </row>
    <row r="41" spans="1:6" s="16" customFormat="1" ht="24.75" customHeight="1">
      <c r="A41" s="19">
        <v>34</v>
      </c>
      <c r="B41" s="7">
        <v>900</v>
      </c>
      <c r="C41" s="23" t="s">
        <v>14</v>
      </c>
      <c r="D41" s="5">
        <v>38000</v>
      </c>
      <c r="E41" s="5">
        <v>33585.03</v>
      </c>
      <c r="F41" s="22">
        <f t="shared" si="0"/>
        <v>0.8838165789473684</v>
      </c>
    </row>
    <row r="42" spans="1:6" s="16" customFormat="1" ht="24.75" customHeight="1">
      <c r="A42" s="19">
        <v>35</v>
      </c>
      <c r="B42" s="7">
        <v>900</v>
      </c>
      <c r="C42" s="1" t="s">
        <v>15</v>
      </c>
      <c r="D42" s="5">
        <v>13000</v>
      </c>
      <c r="E42" s="5">
        <v>12988.8</v>
      </c>
      <c r="F42" s="22">
        <f t="shared" si="0"/>
        <v>0.9991384615384615</v>
      </c>
    </row>
    <row r="43" spans="1:6" s="16" customFormat="1" ht="24.75" customHeight="1">
      <c r="A43" s="19">
        <v>36</v>
      </c>
      <c r="B43" s="7">
        <v>900</v>
      </c>
      <c r="C43" s="1" t="s">
        <v>37</v>
      </c>
      <c r="D43" s="5">
        <v>9600</v>
      </c>
      <c r="E43" s="5">
        <v>9600</v>
      </c>
      <c r="F43" s="22">
        <f t="shared" si="0"/>
        <v>1</v>
      </c>
    </row>
    <row r="44" spans="1:6" s="16" customFormat="1" ht="24.75" customHeight="1">
      <c r="A44" s="19">
        <v>37</v>
      </c>
      <c r="B44" s="7">
        <v>900</v>
      </c>
      <c r="C44" s="1" t="s">
        <v>38</v>
      </c>
      <c r="D44" s="5">
        <v>10100</v>
      </c>
      <c r="E44" s="5">
        <v>9500</v>
      </c>
      <c r="F44" s="22">
        <f t="shared" si="0"/>
        <v>0.9405940594059405</v>
      </c>
    </row>
    <row r="45" spans="1:6" s="16" customFormat="1" ht="24.75" customHeight="1">
      <c r="A45" s="19">
        <v>38</v>
      </c>
      <c r="B45" s="7">
        <v>900</v>
      </c>
      <c r="C45" s="1" t="s">
        <v>39</v>
      </c>
      <c r="D45" s="5">
        <v>32100</v>
      </c>
      <c r="E45" s="5">
        <v>31600</v>
      </c>
      <c r="F45" s="22">
        <f t="shared" si="0"/>
        <v>0.9844236760124611</v>
      </c>
    </row>
    <row r="46" spans="1:6" s="16" customFormat="1" ht="24.75" customHeight="1">
      <c r="A46" s="19">
        <v>39</v>
      </c>
      <c r="B46" s="7">
        <v>921</v>
      </c>
      <c r="C46" s="1" t="s">
        <v>16</v>
      </c>
      <c r="D46" s="5">
        <v>6075</v>
      </c>
      <c r="E46" s="5">
        <v>6073.15</v>
      </c>
      <c r="F46" s="22">
        <f t="shared" si="0"/>
        <v>0.9996954732510287</v>
      </c>
    </row>
    <row r="47" spans="1:6" s="16" customFormat="1" ht="24.75" customHeight="1">
      <c r="A47" s="19">
        <v>40</v>
      </c>
      <c r="B47" s="7">
        <v>921</v>
      </c>
      <c r="C47" s="1" t="s">
        <v>17</v>
      </c>
      <c r="D47" s="5">
        <v>5232.7</v>
      </c>
      <c r="E47" s="5">
        <v>5230.58</v>
      </c>
      <c r="F47" s="22">
        <f t="shared" si="0"/>
        <v>0.999594855428364</v>
      </c>
    </row>
    <row r="48" spans="1:6" s="16" customFormat="1" ht="24.75" customHeight="1">
      <c r="A48" s="19">
        <v>41</v>
      </c>
      <c r="B48" s="7">
        <v>921</v>
      </c>
      <c r="C48" s="23" t="s">
        <v>18</v>
      </c>
      <c r="D48" s="5">
        <v>482342</v>
      </c>
      <c r="E48" s="5">
        <v>479956.25</v>
      </c>
      <c r="F48" s="22">
        <f t="shared" si="0"/>
        <v>0.9950538207330069</v>
      </c>
    </row>
    <row r="49" spans="1:6" s="16" customFormat="1" ht="24.75" customHeight="1">
      <c r="A49" s="19">
        <v>42</v>
      </c>
      <c r="B49" s="7">
        <v>921</v>
      </c>
      <c r="C49" s="23" t="s">
        <v>19</v>
      </c>
      <c r="D49" s="5">
        <v>241000</v>
      </c>
      <c r="E49" s="5">
        <v>240654.78</v>
      </c>
      <c r="F49" s="22">
        <f t="shared" si="0"/>
        <v>0.9985675518672199</v>
      </c>
    </row>
    <row r="50" spans="1:6" s="16" customFormat="1" ht="34.5" customHeight="1">
      <c r="A50" s="19">
        <v>43</v>
      </c>
      <c r="B50" s="7">
        <v>921</v>
      </c>
      <c r="C50" s="23" t="s">
        <v>20</v>
      </c>
      <c r="D50" s="5">
        <v>244541.29</v>
      </c>
      <c r="E50" s="5">
        <v>244387.83</v>
      </c>
      <c r="F50" s="22">
        <f t="shared" si="0"/>
        <v>0.999372457714605</v>
      </c>
    </row>
    <row r="51" spans="1:6" s="16" customFormat="1" ht="24.75" customHeight="1">
      <c r="A51" s="19">
        <v>44</v>
      </c>
      <c r="B51" s="7">
        <v>921</v>
      </c>
      <c r="C51" s="23" t="s">
        <v>58</v>
      </c>
      <c r="D51" s="5">
        <v>7700</v>
      </c>
      <c r="E51" s="5">
        <v>7649.73</v>
      </c>
      <c r="F51" s="22">
        <f t="shared" si="0"/>
        <v>0.9934714285714286</v>
      </c>
    </row>
    <row r="52" spans="1:6" s="13" customFormat="1" ht="24.75" customHeight="1">
      <c r="A52" s="19">
        <v>45</v>
      </c>
      <c r="B52" s="7">
        <v>921</v>
      </c>
      <c r="C52" s="1" t="s">
        <v>21</v>
      </c>
      <c r="D52" s="5">
        <v>5000</v>
      </c>
      <c r="E52" s="5">
        <v>4977.86</v>
      </c>
      <c r="F52" s="22">
        <f t="shared" si="0"/>
        <v>0.9955719999999999</v>
      </c>
    </row>
    <row r="53" spans="1:6" s="16" customFormat="1" ht="24.75" customHeight="1">
      <c r="A53" s="19">
        <v>46</v>
      </c>
      <c r="B53" s="7">
        <v>921</v>
      </c>
      <c r="C53" s="21" t="s">
        <v>22</v>
      </c>
      <c r="D53" s="5">
        <v>5000</v>
      </c>
      <c r="E53" s="5">
        <v>4912.5</v>
      </c>
      <c r="F53" s="22">
        <f t="shared" si="0"/>
        <v>0.9825</v>
      </c>
    </row>
    <row r="54" spans="1:6" s="16" customFormat="1" ht="24.75" customHeight="1">
      <c r="A54" s="19">
        <v>47</v>
      </c>
      <c r="B54" s="7">
        <v>921</v>
      </c>
      <c r="C54" s="1" t="s">
        <v>23</v>
      </c>
      <c r="D54" s="5">
        <v>9261.06</v>
      </c>
      <c r="E54" s="5">
        <v>9259.77</v>
      </c>
      <c r="F54" s="22">
        <f t="shared" si="0"/>
        <v>0.9998607070896853</v>
      </c>
    </row>
    <row r="55" spans="1:6" s="16" customFormat="1" ht="24.75" customHeight="1">
      <c r="A55" s="19">
        <v>48</v>
      </c>
      <c r="B55" s="7">
        <v>921</v>
      </c>
      <c r="C55" s="21" t="s">
        <v>24</v>
      </c>
      <c r="D55" s="5">
        <v>304000</v>
      </c>
      <c r="E55" s="5">
        <v>303951.29</v>
      </c>
      <c r="F55" s="22">
        <f t="shared" si="0"/>
        <v>0.9998397697368421</v>
      </c>
    </row>
    <row r="56" spans="1:6" s="16" customFormat="1" ht="24.75" customHeight="1">
      <c r="A56" s="19">
        <v>49</v>
      </c>
      <c r="B56" s="7">
        <v>921</v>
      </c>
      <c r="C56" s="23" t="s">
        <v>40</v>
      </c>
      <c r="D56" s="5">
        <v>14000</v>
      </c>
      <c r="E56" s="5">
        <v>14000</v>
      </c>
      <c r="F56" s="22">
        <f t="shared" si="0"/>
        <v>1</v>
      </c>
    </row>
    <row r="57" spans="1:6" s="16" customFormat="1" ht="24.75" customHeight="1">
      <c r="A57" s="19">
        <v>50</v>
      </c>
      <c r="B57" s="7">
        <v>926</v>
      </c>
      <c r="C57" s="1" t="s">
        <v>25</v>
      </c>
      <c r="D57" s="5">
        <v>10056.35</v>
      </c>
      <c r="E57" s="5">
        <v>10046.3</v>
      </c>
      <c r="F57" s="22">
        <f t="shared" si="0"/>
        <v>0.9990006314418252</v>
      </c>
    </row>
    <row r="58" spans="1:6" ht="24.75" customHeight="1">
      <c r="A58" s="25" t="s">
        <v>43</v>
      </c>
      <c r="B58" s="26"/>
      <c r="C58" s="27"/>
      <c r="D58" s="24">
        <f>SUM(D8:D57)</f>
        <v>5166433</v>
      </c>
      <c r="E58" s="24">
        <f>SUM(E8:E57)</f>
        <v>5016914.869999999</v>
      </c>
      <c r="F58" s="22">
        <f t="shared" si="0"/>
        <v>0.9710596982482883</v>
      </c>
    </row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</sheetData>
  <sheetProtection/>
  <mergeCells count="5">
    <mergeCell ref="A58:C58"/>
    <mergeCell ref="C1:F1"/>
    <mergeCell ref="C2:F2"/>
    <mergeCell ref="C3:F3"/>
    <mergeCell ref="A5:F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Ksiegowa-Ania</cp:lastModifiedBy>
  <cp:lastPrinted>2012-03-15T07:48:37Z</cp:lastPrinted>
  <dcterms:created xsi:type="dcterms:W3CDTF">1997-02-26T13:46:56Z</dcterms:created>
  <dcterms:modified xsi:type="dcterms:W3CDTF">2012-03-15T07:48:39Z</dcterms:modified>
  <cp:category/>
  <cp:version/>
  <cp:contentType/>
  <cp:contentStatus/>
</cp:coreProperties>
</file>