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<sst xmlns="http://schemas.openxmlformats.org/spreadsheetml/2006/main" count="42" uniqueCount="21">
  <si>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</si>
  <si>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</si>
  <si>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</si>
  <si>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</si>
  <si>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</si>
  <si>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</si>
  <si>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</si>
  <si>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</si>
  <si>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</si>
  <si>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</si>
  <si>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</si>
  <si>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</si>
  <si>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</si>
  <si>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Rady Gminy Grodziczno nr …………………….</t>
  </si>
  <si>
    <t>z dnia ……………………</t>
  </si>
  <si>
    <t>Świadczenia społeczne</t>
  </si>
  <si>
    <t>Załącznik Nr 5 do uchwały</t>
  </si>
  <si>
    <t xml:space="preserve">Dochody i wydatki związane z realizacją zadań z zakresu administracji rządowej i innych zadań zleconych odrębnymi ustawami w 2011r.   </t>
  </si>
  <si>
    <t>Dział 750 rozdział 75011 § 2350 – 160,00</t>
  </si>
  <si>
    <t>Dział 852 rozdział 85212 § 2350 – 4.450,00</t>
  </si>
  <si>
    <t>Dochody budżetu państwa związane z realizacją zadań zleconych: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</si>
</sst>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sz val="13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13"/>
      <color theme="1"/>
      <name val="Times New Roman"/>
      <family val="1"/>
    </font>
    <font>
      <sz val="13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right" vertical="top" wrapText="1"/>
    </xf>
    <xf numFmtId="4" fontId="44" fillId="0" borderId="12" xfId="0" applyNumberFormat="1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4" fillId="0" borderId="13" xfId="0" applyNumberFormat="1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vertical="top" wrapText="1"/>
    </xf>
    <xf numFmtId="4" fontId="44" fillId="0" borderId="14" xfId="0" applyNumberFormat="1" applyFont="1" applyBorder="1" applyAlignment="1">
      <alignment horizontal="right"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4" fillId="0" borderId="13" xfId="0" applyNumberFormat="1" applyFont="1" applyBorder="1" applyAlignment="1">
      <alignment horizontal="center" vertical="top" wrapText="1"/>
    </xf>
    <xf numFmtId="4" fontId="44" fillId="0" borderId="12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5" fillId="0" borderId="14" xfId="0" applyNumberFormat="1" applyFont="1" applyBorder="1" applyAlignment="1">
      <alignment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5" xfId="0" applyFont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vertical="top"/>
    </xf>
    <xf numFmtId="0" fontId="44" fillId="0" borderId="0" xfId="0" applyFont="1" applyAlignment="1">
      <alignment horizontal="left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10" xfId="0" applyFont="1" applyBorder="1" applyAlignment="1">
      <alignment horizontal="right"/>
    </xf>
    <xf numFmtId="0" fontId="45" fillId="0" borderId="1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Layout" workbookViewId="0" topLeftCell="A31">
      <selection activeCell="E44" sqref="E44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8:9" ht="14.25">
      <c r="H1" s="48" t="s">
        <v>16</v>
      </c>
      <c r="I1" s="48"/>
    </row>
    <row r="2" spans="8:9" ht="14.25">
      <c r="H2" s="48" t="s">
        <v>13</v>
      </c>
      <c r="I2" s="48"/>
    </row>
    <row r="3" spans="8:9" ht="14.25">
      <c r="H3" s="48" t="s">
        <v>14</v>
      </c>
      <c r="I3" s="48"/>
    </row>
    <row r="4" ht="9.75" customHeight="1">
      <c r="A4" s="1"/>
    </row>
    <row r="5" spans="1:9" ht="39" customHeight="1">
      <c r="A5" s="37" t="s">
        <v>17</v>
      </c>
      <c r="B5" s="37"/>
      <c r="C5" s="37"/>
      <c r="D5" s="37"/>
      <c r="E5" s="37"/>
      <c r="F5" s="37"/>
      <c r="G5" s="37"/>
      <c r="H5" s="37"/>
      <c r="I5" s="37"/>
    </row>
    <row r="6" spans="1:9" ht="14.25">
      <c r="A6" s="38" t="s">
        <v>0</v>
      </c>
      <c r="B6" s="38"/>
      <c r="C6" s="38"/>
      <c r="D6" s="38"/>
      <c r="E6" s="38"/>
      <c r="F6" s="38"/>
      <c r="G6" s="38"/>
      <c r="H6" s="38"/>
      <c r="I6" s="38"/>
    </row>
    <row r="7" spans="1:9" ht="30.75" customHeight="1">
      <c r="A7" s="32" t="s">
        <v>1</v>
      </c>
      <c r="B7" s="42" t="s">
        <v>2</v>
      </c>
      <c r="C7" s="45" t="s">
        <v>3</v>
      </c>
      <c r="D7" s="42" t="s">
        <v>4</v>
      </c>
      <c r="E7" s="32" t="s">
        <v>5</v>
      </c>
      <c r="F7" s="49" t="s">
        <v>6</v>
      </c>
      <c r="G7" s="50"/>
      <c r="H7" s="50"/>
      <c r="I7" s="51"/>
    </row>
    <row r="8" spans="1:9" ht="30.75" customHeight="1">
      <c r="A8" s="33"/>
      <c r="B8" s="43"/>
      <c r="C8" s="46"/>
      <c r="D8" s="43"/>
      <c r="E8" s="33"/>
      <c r="F8" s="35" t="s">
        <v>7</v>
      </c>
      <c r="G8" s="49" t="s">
        <v>8</v>
      </c>
      <c r="H8" s="51"/>
      <c r="I8" s="32" t="s">
        <v>9</v>
      </c>
    </row>
    <row r="9" spans="1:9" ht="14.25">
      <c r="A9" s="33"/>
      <c r="B9" s="43"/>
      <c r="C9" s="46"/>
      <c r="D9" s="43"/>
      <c r="E9" s="33"/>
      <c r="F9" s="35"/>
      <c r="G9" s="32" t="s">
        <v>12</v>
      </c>
      <c r="H9" s="43" t="s">
        <v>15</v>
      </c>
      <c r="I9" s="33"/>
    </row>
    <row r="10" spans="1:9" ht="15" customHeight="1">
      <c r="A10" s="34"/>
      <c r="B10" s="44"/>
      <c r="C10" s="47"/>
      <c r="D10" s="44"/>
      <c r="E10" s="34"/>
      <c r="F10" s="36"/>
      <c r="G10" s="34"/>
      <c r="H10" s="44"/>
      <c r="I10" s="34"/>
    </row>
    <row r="11" spans="1:9" s="28" customFormat="1" ht="9.75" customHeight="1">
      <c r="A11" s="25">
        <v>1</v>
      </c>
      <c r="B11" s="26">
        <v>2</v>
      </c>
      <c r="C11" s="25">
        <v>3</v>
      </c>
      <c r="D11" s="26">
        <v>4</v>
      </c>
      <c r="E11" s="25">
        <v>5</v>
      </c>
      <c r="F11" s="27">
        <v>6</v>
      </c>
      <c r="G11" s="25">
        <v>7</v>
      </c>
      <c r="H11" s="26">
        <v>8</v>
      </c>
      <c r="I11" s="25">
        <v>9</v>
      </c>
    </row>
    <row r="12" spans="1:9" s="6" customFormat="1" ht="15.75">
      <c r="A12" s="12">
        <v>750</v>
      </c>
      <c r="B12" s="7"/>
      <c r="C12" s="12"/>
      <c r="D12" s="8">
        <f>D13</f>
        <v>38668</v>
      </c>
      <c r="E12" s="16">
        <f>E13</f>
        <v>38668</v>
      </c>
      <c r="F12" s="20">
        <f>F13</f>
        <v>38668</v>
      </c>
      <c r="G12" s="16">
        <f>G13</f>
        <v>38668</v>
      </c>
      <c r="H12" s="8"/>
      <c r="I12" s="23" t="s">
        <v>10</v>
      </c>
    </row>
    <row r="13" spans="1:9" s="6" customFormat="1" ht="15.75">
      <c r="A13" s="11"/>
      <c r="B13" s="4">
        <v>75011</v>
      </c>
      <c r="C13" s="11"/>
      <c r="D13" s="5">
        <f>D14</f>
        <v>38668</v>
      </c>
      <c r="E13" s="15">
        <f>E15+E16+E17+E18</f>
        <v>38668</v>
      </c>
      <c r="F13" s="19">
        <f>F15+F16+F17+F18</f>
        <v>38668</v>
      </c>
      <c r="G13" s="15">
        <f>G15+G16+G17+G18</f>
        <v>38668</v>
      </c>
      <c r="H13" s="5"/>
      <c r="I13" s="22" t="s">
        <v>10</v>
      </c>
    </row>
    <row r="14" spans="1:9" s="6" customFormat="1" ht="15.75">
      <c r="A14" s="11"/>
      <c r="B14" s="4"/>
      <c r="C14" s="11">
        <v>2010</v>
      </c>
      <c r="D14" s="5">
        <v>38668</v>
      </c>
      <c r="E14" s="15"/>
      <c r="F14" s="19"/>
      <c r="G14" s="15"/>
      <c r="H14" s="5"/>
      <c r="I14" s="22" t="s">
        <v>10</v>
      </c>
    </row>
    <row r="15" spans="1:9" s="6" customFormat="1" ht="15.75">
      <c r="A15" s="11"/>
      <c r="B15" s="4"/>
      <c r="C15" s="11">
        <v>4010</v>
      </c>
      <c r="D15" s="5"/>
      <c r="E15" s="15">
        <v>28000</v>
      </c>
      <c r="F15" s="15">
        <v>28000</v>
      </c>
      <c r="G15" s="15">
        <v>28000</v>
      </c>
      <c r="H15" s="5"/>
      <c r="I15" s="22" t="s">
        <v>10</v>
      </c>
    </row>
    <row r="16" spans="1:9" s="6" customFormat="1" ht="15.75">
      <c r="A16" s="11"/>
      <c r="B16" s="4"/>
      <c r="C16" s="11">
        <v>4040</v>
      </c>
      <c r="D16" s="5"/>
      <c r="E16" s="15">
        <v>5000</v>
      </c>
      <c r="F16" s="15">
        <v>5000</v>
      </c>
      <c r="G16" s="15">
        <v>5000</v>
      </c>
      <c r="H16" s="5"/>
      <c r="I16" s="22" t="s">
        <v>10</v>
      </c>
    </row>
    <row r="17" spans="1:9" s="6" customFormat="1" ht="15.75">
      <c r="A17" s="11"/>
      <c r="B17" s="4"/>
      <c r="C17" s="11">
        <v>4110</v>
      </c>
      <c r="D17" s="5"/>
      <c r="E17" s="15">
        <v>4860</v>
      </c>
      <c r="F17" s="15">
        <v>4860</v>
      </c>
      <c r="G17" s="15">
        <v>4860</v>
      </c>
      <c r="H17" s="5"/>
      <c r="I17" s="22" t="s">
        <v>10</v>
      </c>
    </row>
    <row r="18" spans="1:9" s="6" customFormat="1" ht="15.75">
      <c r="A18" s="11"/>
      <c r="B18" s="4"/>
      <c r="C18" s="11">
        <v>4120</v>
      </c>
      <c r="D18" s="5"/>
      <c r="E18" s="15">
        <v>808</v>
      </c>
      <c r="F18" s="15">
        <v>808</v>
      </c>
      <c r="G18" s="15">
        <v>808</v>
      </c>
      <c r="H18" s="5"/>
      <c r="I18" s="22" t="s">
        <v>10</v>
      </c>
    </row>
    <row r="19" spans="1:9" s="6" customFormat="1" ht="15.75">
      <c r="A19" s="12">
        <v>751</v>
      </c>
      <c r="B19" s="4"/>
      <c r="C19" s="11"/>
      <c r="D19" s="8">
        <f>D20</f>
        <v>1021</v>
      </c>
      <c r="E19" s="16">
        <f>E20</f>
        <v>1021</v>
      </c>
      <c r="F19" s="20">
        <f>F20</f>
        <v>1021</v>
      </c>
      <c r="G19" s="16">
        <f>G20</f>
        <v>1021</v>
      </c>
      <c r="H19" s="5"/>
      <c r="I19" s="22" t="s">
        <v>10</v>
      </c>
    </row>
    <row r="20" spans="1:9" s="6" customFormat="1" ht="15.75">
      <c r="A20" s="11"/>
      <c r="B20" s="4">
        <v>75101</v>
      </c>
      <c r="C20" s="11"/>
      <c r="D20" s="5">
        <f>D21</f>
        <v>1021</v>
      </c>
      <c r="E20" s="15">
        <f>E22+E23+E24</f>
        <v>1021</v>
      </c>
      <c r="F20" s="19">
        <f>F22+F23+F24</f>
        <v>1021</v>
      </c>
      <c r="G20" s="15">
        <f>G22+G23+G24</f>
        <v>1021</v>
      </c>
      <c r="H20" s="5"/>
      <c r="I20" s="22" t="s">
        <v>10</v>
      </c>
    </row>
    <row r="21" spans="1:9" s="6" customFormat="1" ht="15.75">
      <c r="A21" s="11"/>
      <c r="B21" s="4"/>
      <c r="C21" s="11">
        <v>2010</v>
      </c>
      <c r="D21" s="5">
        <v>1021</v>
      </c>
      <c r="E21" s="15"/>
      <c r="F21" s="19"/>
      <c r="G21" s="15"/>
      <c r="H21" s="5"/>
      <c r="I21" s="22" t="s">
        <v>10</v>
      </c>
    </row>
    <row r="22" spans="1:9" s="6" customFormat="1" ht="15.75">
      <c r="A22" s="11"/>
      <c r="B22" s="4"/>
      <c r="C22" s="11">
        <v>4110</v>
      </c>
      <c r="D22" s="15"/>
      <c r="E22" s="15">
        <v>131</v>
      </c>
      <c r="F22" s="15">
        <v>131</v>
      </c>
      <c r="G22" s="15">
        <v>131</v>
      </c>
      <c r="H22" s="5"/>
      <c r="I22" s="22"/>
    </row>
    <row r="23" spans="1:9" s="6" customFormat="1" ht="15.75">
      <c r="A23" s="11"/>
      <c r="B23" s="4"/>
      <c r="C23" s="11">
        <v>4120</v>
      </c>
      <c r="D23" s="15"/>
      <c r="E23" s="15">
        <v>21</v>
      </c>
      <c r="F23" s="15">
        <v>21</v>
      </c>
      <c r="G23" s="15">
        <v>21</v>
      </c>
      <c r="H23" s="5"/>
      <c r="I23" s="22"/>
    </row>
    <row r="24" spans="1:9" s="6" customFormat="1" ht="15.75">
      <c r="A24" s="11"/>
      <c r="B24" s="4"/>
      <c r="C24" s="11">
        <v>4170</v>
      </c>
      <c r="D24" s="15"/>
      <c r="E24" s="15">
        <v>869</v>
      </c>
      <c r="F24" s="15">
        <v>869</v>
      </c>
      <c r="G24" s="15">
        <v>869</v>
      </c>
      <c r="H24" s="5"/>
      <c r="I24" s="22"/>
    </row>
    <row r="25" spans="1:9" s="6" customFormat="1" ht="15.75">
      <c r="A25" s="12">
        <v>852</v>
      </c>
      <c r="B25" s="7"/>
      <c r="C25" s="11"/>
      <c r="D25" s="8">
        <f>D26+D34</f>
        <v>3050857</v>
      </c>
      <c r="E25" s="16">
        <f>E26+E34</f>
        <v>3050857</v>
      </c>
      <c r="F25" s="20">
        <f>F26+F34</f>
        <v>3050857</v>
      </c>
      <c r="G25" s="16">
        <f>G26+G34</f>
        <v>92092</v>
      </c>
      <c r="H25" s="8">
        <f>H26</f>
        <v>2955525</v>
      </c>
      <c r="I25" s="22" t="s">
        <v>10</v>
      </c>
    </row>
    <row r="26" spans="1:9" s="6" customFormat="1" ht="15.75">
      <c r="A26" s="12"/>
      <c r="B26" s="4">
        <v>85212</v>
      </c>
      <c r="C26" s="12"/>
      <c r="D26" s="5">
        <f>D27</f>
        <v>3046932</v>
      </c>
      <c r="E26" s="15">
        <f>E28+E29+E30+E31+E32+E33</f>
        <v>3046932</v>
      </c>
      <c r="F26" s="19">
        <f>F28+F29+F30+F31+F32+F33</f>
        <v>3046932</v>
      </c>
      <c r="G26" s="15">
        <f>G29+G30+G31+G32</f>
        <v>88167</v>
      </c>
      <c r="H26" s="5">
        <f>H28</f>
        <v>2955525</v>
      </c>
      <c r="I26" s="23" t="s">
        <v>10</v>
      </c>
    </row>
    <row r="27" spans="1:9" s="6" customFormat="1" ht="15.75">
      <c r="A27" s="11"/>
      <c r="B27" s="4"/>
      <c r="C27" s="11">
        <v>2010</v>
      </c>
      <c r="D27" s="5">
        <v>3046932</v>
      </c>
      <c r="E27" s="15"/>
      <c r="F27" s="19"/>
      <c r="G27" s="15"/>
      <c r="I27" s="22" t="s">
        <v>10</v>
      </c>
    </row>
    <row r="28" spans="1:9" s="6" customFormat="1" ht="15.75">
      <c r="A28" s="11"/>
      <c r="B28" s="4"/>
      <c r="C28" s="11">
        <v>3110</v>
      </c>
      <c r="D28" s="5"/>
      <c r="E28" s="30">
        <v>2955525</v>
      </c>
      <c r="F28" s="15">
        <v>2955525</v>
      </c>
      <c r="G28" s="15"/>
      <c r="H28" s="15">
        <v>2955525</v>
      </c>
      <c r="I28" s="22" t="s">
        <v>10</v>
      </c>
    </row>
    <row r="29" spans="1:9" s="6" customFormat="1" ht="15.75">
      <c r="A29" s="11"/>
      <c r="B29" s="4"/>
      <c r="C29" s="11">
        <v>4010</v>
      </c>
      <c r="D29" s="5"/>
      <c r="E29" s="15">
        <v>70584</v>
      </c>
      <c r="F29" s="15">
        <v>70584</v>
      </c>
      <c r="G29" s="15">
        <v>70584</v>
      </c>
      <c r="H29" s="5"/>
      <c r="I29" s="22" t="s">
        <v>10</v>
      </c>
    </row>
    <row r="30" spans="1:9" s="6" customFormat="1" ht="15.75">
      <c r="A30" s="12"/>
      <c r="B30" s="7"/>
      <c r="C30" s="11">
        <v>4040</v>
      </c>
      <c r="D30" s="8"/>
      <c r="E30" s="15">
        <v>4019</v>
      </c>
      <c r="F30" s="15">
        <v>4019</v>
      </c>
      <c r="G30" s="15">
        <v>4019</v>
      </c>
      <c r="H30" s="8"/>
      <c r="I30" s="23" t="s">
        <v>10</v>
      </c>
    </row>
    <row r="31" spans="1:9" s="6" customFormat="1" ht="15.75">
      <c r="A31" s="11"/>
      <c r="B31" s="4"/>
      <c r="C31" s="11">
        <v>4110</v>
      </c>
      <c r="D31" s="5"/>
      <c r="E31" s="15">
        <v>11736</v>
      </c>
      <c r="F31" s="15">
        <v>11736</v>
      </c>
      <c r="G31" s="15">
        <v>11736</v>
      </c>
      <c r="H31" s="5"/>
      <c r="I31" s="22" t="s">
        <v>10</v>
      </c>
    </row>
    <row r="32" spans="1:9" s="2" customFormat="1" ht="15.75">
      <c r="A32" s="13"/>
      <c r="B32" s="3"/>
      <c r="C32" s="13">
        <v>4120</v>
      </c>
      <c r="D32" s="9"/>
      <c r="E32" s="17">
        <v>1828</v>
      </c>
      <c r="F32" s="17">
        <v>1828</v>
      </c>
      <c r="G32" s="17">
        <v>1828</v>
      </c>
      <c r="H32" s="9"/>
      <c r="I32" s="21" t="s">
        <v>10</v>
      </c>
    </row>
    <row r="33" spans="1:9" s="6" customFormat="1" ht="15.75">
      <c r="A33" s="14"/>
      <c r="B33" s="10"/>
      <c r="C33" s="11">
        <v>4410</v>
      </c>
      <c r="D33" s="5"/>
      <c r="E33" s="15">
        <v>3240</v>
      </c>
      <c r="F33" s="15">
        <v>3240</v>
      </c>
      <c r="G33" s="15"/>
      <c r="H33" s="5"/>
      <c r="I33" s="22" t="s">
        <v>10</v>
      </c>
    </row>
    <row r="34" spans="1:9" s="6" customFormat="1" ht="15.75">
      <c r="A34" s="14"/>
      <c r="B34" s="4">
        <v>85213</v>
      </c>
      <c r="C34" s="14"/>
      <c r="D34" s="5">
        <f>D35</f>
        <v>3925</v>
      </c>
      <c r="E34" s="15">
        <f>E36</f>
        <v>3925</v>
      </c>
      <c r="F34" s="19">
        <f>F36</f>
        <v>3925</v>
      </c>
      <c r="G34" s="15">
        <f>G36</f>
        <v>3925</v>
      </c>
      <c r="H34" s="5"/>
      <c r="I34" s="22" t="s">
        <v>10</v>
      </c>
    </row>
    <row r="35" spans="1:9" s="6" customFormat="1" ht="15.75">
      <c r="A35" s="14"/>
      <c r="B35" s="10"/>
      <c r="C35" s="11">
        <v>2010</v>
      </c>
      <c r="D35" s="5">
        <v>3925</v>
      </c>
      <c r="E35" s="15"/>
      <c r="F35" s="19"/>
      <c r="G35" s="15"/>
      <c r="H35" s="5"/>
      <c r="I35" s="22" t="s">
        <v>10</v>
      </c>
    </row>
    <row r="36" spans="1:9" s="6" customFormat="1" ht="15.75">
      <c r="A36" s="14"/>
      <c r="B36" s="14"/>
      <c r="C36" s="29">
        <v>4130</v>
      </c>
      <c r="D36" s="5"/>
      <c r="E36" s="15">
        <v>3925</v>
      </c>
      <c r="F36" s="15">
        <v>3925</v>
      </c>
      <c r="G36" s="15">
        <v>3925</v>
      </c>
      <c r="H36" s="5"/>
      <c r="I36" s="22"/>
    </row>
    <row r="37" spans="1:9" s="6" customFormat="1" ht="15.75">
      <c r="A37" s="39" t="s">
        <v>11</v>
      </c>
      <c r="B37" s="40"/>
      <c r="C37" s="41"/>
      <c r="D37" s="8">
        <f>D25+D19+D12</f>
        <v>3090546</v>
      </c>
      <c r="E37" s="18">
        <f>E25+E19+E12</f>
        <v>3090546</v>
      </c>
      <c r="F37" s="24">
        <f>F25+F19+F12</f>
        <v>3090546</v>
      </c>
      <c r="G37" s="16">
        <f>G25+G19+G12</f>
        <v>131781</v>
      </c>
      <c r="H37" s="8">
        <f>H25</f>
        <v>2955525</v>
      </c>
      <c r="I37" s="23" t="s">
        <v>10</v>
      </c>
    </row>
    <row r="38" ht="15.75">
      <c r="A38" s="1"/>
    </row>
    <row r="39" ht="15.75">
      <c r="A39" s="1"/>
    </row>
    <row r="40" ht="15.75">
      <c r="A40" s="1"/>
    </row>
    <row r="41" spans="1:9" ht="16.5">
      <c r="A41" s="52" t="s">
        <v>20</v>
      </c>
      <c r="B41" s="52"/>
      <c r="C41" s="52"/>
      <c r="D41" s="52"/>
      <c r="E41" s="52"/>
      <c r="F41" s="52"/>
      <c r="G41" s="52"/>
      <c r="H41" s="52"/>
      <c r="I41" s="52"/>
    </row>
    <row r="42" spans="1:9" ht="9" customHeight="1">
      <c r="A42" s="53"/>
      <c r="B42" s="54"/>
      <c r="C42" s="54"/>
      <c r="D42" s="54"/>
      <c r="E42" s="54"/>
      <c r="F42" s="54"/>
      <c r="G42" s="54"/>
      <c r="H42" s="54"/>
      <c r="I42" s="54"/>
    </row>
    <row r="43" spans="1:4" ht="15.75">
      <c r="A43" s="31" t="s">
        <v>18</v>
      </c>
      <c r="B43" s="31"/>
      <c r="C43" s="31"/>
      <c r="D43" s="31"/>
    </row>
    <row r="44" spans="1:4" ht="15.75">
      <c r="A44" s="31" t="s">
        <v>19</v>
      </c>
      <c r="B44" s="31"/>
      <c r="C44" s="31"/>
      <c r="D44" s="31"/>
    </row>
  </sheetData>
  <sheetProtection/>
  <mergeCells count="20">
    <mergeCell ref="A41:I41"/>
    <mergeCell ref="D7:D10"/>
    <mergeCell ref="H1:I1"/>
    <mergeCell ref="G9:G10"/>
    <mergeCell ref="I8:I10"/>
    <mergeCell ref="F7:I7"/>
    <mergeCell ref="G8:H8"/>
    <mergeCell ref="H9:H10"/>
    <mergeCell ref="H2:I2"/>
    <mergeCell ref="H3:I3"/>
    <mergeCell ref="A44:D44"/>
    <mergeCell ref="E7:E10"/>
    <mergeCell ref="F8:F10"/>
    <mergeCell ref="A5:I5"/>
    <mergeCell ref="A6:I6"/>
    <mergeCell ref="A43:D43"/>
    <mergeCell ref="A37:C37"/>
    <mergeCell ref="A7:A10"/>
    <mergeCell ref="B7:B10"/>
    <mergeCell ref="C7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2010-10-26T12:21:00Z</cp:lastPrinted>
  <dcterms:created xsi:type="dcterms:W3CDTF">2008-06-30T08:06:59Z</dcterms:created>
  <dcterms:modified xsi:type="dcterms:W3CDTF">2010-10-26T12:22:30Z</dcterms:modified>
  <cp:category/>
  <cp:version/>
  <cp:contentType/>
  <cp:contentStatus/>
</cp:coreProperties>
</file>