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<sst xmlns="http://schemas.openxmlformats.org/spreadsheetml/2006/main" count="147" uniqueCount="53">
  <si>
    <t>Lp.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</si>
  <si>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</si>
  <si>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</si>
  <si>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</si>
  <si>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</si>
  <si>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</si>
  <si>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</si>
  <si>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w tym źródła finansowania</t>
  </si>
  <si>
    <t>dochody własne j.s.t.</t>
  </si>
  <si>
    <t>kredyty i pożyczki</t>
  </si>
  <si>
    <t>środki pochodzące z innych źr.</t>
  </si>
  <si>
    <t>środki wymienione w art. 5 ust. 1 pkt 2 i 3 u.f.p.</t>
  </si>
  <si>
    <t>Jednostka organizacyjna realizująca zadania lub koordynująca program</t>
  </si>
  <si>
    <t xml:space="preserve">Sieć wodociągowa z przyłączeniami – Lorki Gm. Grodziczno </t>
  </si>
  <si>
    <t>OGÓŁEM</t>
  </si>
  <si>
    <t>Urząd Gminy Grodziczno</t>
  </si>
  <si>
    <t>­</t>
  </si>
  <si>
    <t>2011r.</t>
  </si>
  <si>
    <t>2012r.</t>
  </si>
  <si>
    <t>rok budżetowy 2010 (8+9+10+11)</t>
  </si>
  <si>
    <t>Zakup samochodu pożarniczego dla OSP Mroczno</t>
  </si>
  <si>
    <t>Modernizacja opraw oświetlenia ulicznego (2006-2011)</t>
  </si>
  <si>
    <t>6058          6059</t>
  </si>
  <si>
    <t>Przebudowa drogi gminnej Nr 183006N N.Grodziczno-Rynek</t>
  </si>
  <si>
    <t>Modernizacja remizo-świetlicy w Lorkach</t>
  </si>
  <si>
    <t>-</t>
  </si>
  <si>
    <t>A.                             B.      -                    C.                            …</t>
  </si>
  <si>
    <t>A.                          B.                                    C.       -                                …</t>
  </si>
  <si>
    <t>A.                           B.                                    C.       -                                …</t>
  </si>
  <si>
    <t>A.                        B.                                    C.       -                                …</t>
  </si>
  <si>
    <t>Modernizacja drogi  Osowiec</t>
  </si>
  <si>
    <t>Wykonanie ogrodzenia  przy Zespole Szkół  w Mrocznie</t>
  </si>
  <si>
    <t xml:space="preserve">Ułożenie chodnika na gruncie Zespołu Szkół w Mrocznie </t>
  </si>
  <si>
    <t>Adaptacja szkoły na Centrum Turystyczne w Ostaszewie</t>
  </si>
  <si>
    <t>6058   6059</t>
  </si>
  <si>
    <t>6058  6059</t>
  </si>
  <si>
    <t>Limity wydatków na wieloletnie programy inwestycyjne w latach 2010-2012</t>
  </si>
  <si>
    <t>A Dotacja od Marszałka  130.000                 B.                                    C.       -                                …</t>
  </si>
  <si>
    <t>Rozbudowę świetlicy wiejskiej w Mrocznie</t>
  </si>
  <si>
    <t xml:space="preserve">Remont świetlicy wiejskiej w Lorkach z budową wiaty z tarasem widokowym oraz wykonanie ścieżki i utwardzenie powierzchni za świetlicą z kostki brukowej </t>
  </si>
  <si>
    <t>Budowa boiska do Baseball-a   w miejscowości Zajączkowo</t>
  </si>
  <si>
    <t>Stacja uzdatniania wody w Mrocznie</t>
  </si>
  <si>
    <t>A. Dotacja z MSWiA                  1.425.800,00                B. Dotacja z powiatu 150.000,00                                    C.       -                                …</t>
  </si>
  <si>
    <t>A. Dotacja z jst. 95.244,24                B.                                    C.       -                                …</t>
  </si>
  <si>
    <t>Droga Ostaszewo-Gronowo</t>
  </si>
  <si>
    <t xml:space="preserve">Opracowanie dokumentacji wodociągowej w kierunku Mroczno-Mroczenko pod Nowe Miasto Lub. </t>
  </si>
  <si>
    <t>Projekt oświetlenia parkowego w Mrocznie w kierunku cmentarza</t>
  </si>
  <si>
    <t>Projekt oświetlenia w Montowie (stacja PKP)</t>
  </si>
  <si>
    <t xml:space="preserve">Wykonanie ogrodzenia  przy Zespole Szkół w Grodzicznie </t>
  </si>
  <si>
    <t>Budowa świetlicy wiejskiej w Boleszynie</t>
  </si>
  <si>
    <t>Załącznik nr 3 do uchwały</t>
  </si>
  <si>
    <t>z dnia 30 grudnia 2010r.</t>
  </si>
  <si>
    <t>Rady Gminy Grodziczno Nr III/13/2010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</si>
</sst>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0"/>
    <numFmt numFmtId="170" formatCode="00000"/>
    <numFmt numFmtId="171" formatCode="#,##0.000"/>
    <numFmt numFmtId="172" formatCode="#,##0.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10" xfId="0" applyFont="1" applyBorder="1" applyAlignment="1">
      <alignment vertical="top"/>
    </xf>
    <xf numFmtId="3" fontId="0" fillId="0" borderId="0" xfId="0" applyNumberFormat="1" applyAlignment="1">
      <alignment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169" fontId="2" fillId="0" borderId="10" xfId="0" applyNumberFormat="1" applyFont="1" applyBorder="1" applyAlignment="1">
      <alignment horizontal="center" vertical="top"/>
    </xf>
    <xf numFmtId="17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1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32"/>
  <sheetViews>
    <sheetView tabSelected="1" zoomScalePageLayoutView="0" workbookViewId="0" topLeftCell="A10">
      <selection activeCell="A30" sqref="A30"/>
    </sheetView>
  </sheetViews>
  <sheetFormatPr defaultColWidth="8.796875" defaultRowHeight="14.25"/>
  <cols>
    <col min="1" max="1" width="3" style="0" customWidth="1"/>
    <col min="2" max="2" width="4" style="0" customWidth="1"/>
    <col min="3" max="3" width="5.69921875" style="0" customWidth="1"/>
    <col min="4" max="4" width="4" style="0" customWidth="1"/>
    <col min="5" max="5" width="20.69921875" style="0" customWidth="1"/>
    <col min="6" max="6" width="10.3984375" style="0" customWidth="1"/>
    <col min="7" max="7" width="9.5" style="0" customWidth="1"/>
    <col min="8" max="8" width="9.3984375" style="0" customWidth="1"/>
    <col min="9" max="9" width="8.59765625" style="0" customWidth="1"/>
    <col min="10" max="10" width="11.5" style="0" customWidth="1"/>
    <col min="11" max="12" width="9.19921875" style="0" customWidth="1"/>
    <col min="13" max="13" width="5.59765625" style="0" customWidth="1"/>
    <col min="14" max="14" width="9.5" style="0" customWidth="1"/>
    <col min="15" max="207" width="9" style="1" customWidth="1"/>
  </cols>
  <sheetData>
    <row r="1" spans="10:14" ht="14.25">
      <c r="J1" s="48" t="s">
        <v>50</v>
      </c>
      <c r="K1" s="48"/>
      <c r="L1" s="48"/>
      <c r="M1" s="48"/>
      <c r="N1" s="48"/>
    </row>
    <row r="2" spans="10:14" ht="14.25">
      <c r="J2" s="48" t="s">
        <v>52</v>
      </c>
      <c r="K2" s="48"/>
      <c r="L2" s="48"/>
      <c r="M2" s="48"/>
      <c r="N2" s="48"/>
    </row>
    <row r="3" spans="10:14" ht="14.25">
      <c r="J3" s="48" t="s">
        <v>51</v>
      </c>
      <c r="K3" s="48"/>
      <c r="L3" s="48"/>
      <c r="M3" s="48"/>
      <c r="N3" s="48"/>
    </row>
    <row r="5" spans="1:14" ht="18.75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7" spans="1:207" s="4" customFormat="1" ht="43.5" customHeight="1">
      <c r="A7" s="43" t="s">
        <v>0</v>
      </c>
      <c r="B7" s="43" t="s">
        <v>1</v>
      </c>
      <c r="C7" s="43" t="s">
        <v>2</v>
      </c>
      <c r="D7" s="43" t="s">
        <v>3</v>
      </c>
      <c r="E7" s="51" t="s">
        <v>4</v>
      </c>
      <c r="F7" s="47" t="s">
        <v>5</v>
      </c>
      <c r="G7" s="44" t="s">
        <v>6</v>
      </c>
      <c r="H7" s="45"/>
      <c r="I7" s="45"/>
      <c r="J7" s="45"/>
      <c r="K7" s="45"/>
      <c r="L7" s="45"/>
      <c r="M7" s="46"/>
      <c r="N7" s="52" t="s">
        <v>12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s="3" customFormat="1" ht="12.75">
      <c r="A8" s="43"/>
      <c r="B8" s="43"/>
      <c r="C8" s="43"/>
      <c r="D8" s="43"/>
      <c r="E8" s="51"/>
      <c r="F8" s="47"/>
      <c r="G8" s="50" t="s">
        <v>19</v>
      </c>
      <c r="H8" s="44" t="s">
        <v>7</v>
      </c>
      <c r="I8" s="45"/>
      <c r="J8" s="45"/>
      <c r="K8" s="46"/>
      <c r="L8" s="43" t="s">
        <v>17</v>
      </c>
      <c r="M8" s="43" t="s">
        <v>18</v>
      </c>
      <c r="N8" s="5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s="3" customFormat="1" ht="12.75">
      <c r="A9" s="43"/>
      <c r="B9" s="43"/>
      <c r="C9" s="43"/>
      <c r="D9" s="43"/>
      <c r="E9" s="51"/>
      <c r="F9" s="47"/>
      <c r="G9" s="50"/>
      <c r="H9" s="47" t="s">
        <v>8</v>
      </c>
      <c r="I9" s="47" t="s">
        <v>9</v>
      </c>
      <c r="J9" s="47" t="s">
        <v>10</v>
      </c>
      <c r="K9" s="47" t="s">
        <v>11</v>
      </c>
      <c r="L9" s="43"/>
      <c r="M9" s="43"/>
      <c r="N9" s="5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s="3" customFormat="1" ht="40.5" customHeight="1">
      <c r="A10" s="43"/>
      <c r="B10" s="43"/>
      <c r="C10" s="43"/>
      <c r="D10" s="43"/>
      <c r="E10" s="51"/>
      <c r="F10" s="47"/>
      <c r="G10" s="50"/>
      <c r="H10" s="47"/>
      <c r="I10" s="47"/>
      <c r="J10" s="47"/>
      <c r="K10" s="47"/>
      <c r="L10" s="43"/>
      <c r="M10" s="43"/>
      <c r="N10" s="5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s="9" customFormat="1" ht="1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34">
        <v>14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</row>
    <row r="12" spans="1:207" s="9" customFormat="1" ht="52.5" customHeight="1">
      <c r="A12" s="39">
        <v>1</v>
      </c>
      <c r="B12" s="15">
        <v>10</v>
      </c>
      <c r="C12" s="16">
        <v>1010</v>
      </c>
      <c r="D12" s="14">
        <v>6050</v>
      </c>
      <c r="E12" s="38" t="s">
        <v>41</v>
      </c>
      <c r="F12" s="26">
        <v>525000</v>
      </c>
      <c r="G12" s="26">
        <v>25000</v>
      </c>
      <c r="H12" s="26">
        <v>25000</v>
      </c>
      <c r="I12" s="18" t="s">
        <v>16</v>
      </c>
      <c r="J12" s="19" t="s">
        <v>29</v>
      </c>
      <c r="K12" s="18" t="s">
        <v>16</v>
      </c>
      <c r="L12" s="26">
        <v>500000</v>
      </c>
      <c r="M12" s="18" t="s">
        <v>16</v>
      </c>
      <c r="N12" s="35" t="s">
        <v>15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</row>
    <row r="13" spans="1:207" s="3" customFormat="1" ht="54" customHeight="1">
      <c r="A13" s="39">
        <v>2</v>
      </c>
      <c r="B13" s="15">
        <v>10</v>
      </c>
      <c r="C13" s="16">
        <v>1010</v>
      </c>
      <c r="D13" s="12" t="s">
        <v>22</v>
      </c>
      <c r="E13" s="17" t="s">
        <v>13</v>
      </c>
      <c r="F13" s="27">
        <v>1338521</v>
      </c>
      <c r="G13" s="27">
        <v>1280000</v>
      </c>
      <c r="H13" s="27">
        <v>610000</v>
      </c>
      <c r="I13" s="18" t="s">
        <v>16</v>
      </c>
      <c r="J13" s="19" t="s">
        <v>29</v>
      </c>
      <c r="K13" s="26">
        <v>670000</v>
      </c>
      <c r="L13" s="18" t="s">
        <v>16</v>
      </c>
      <c r="M13" s="18" t="s">
        <v>16</v>
      </c>
      <c r="N13" s="35" t="s">
        <v>15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s="9" customFormat="1" ht="52.5" customHeight="1">
      <c r="A14" s="39">
        <v>3</v>
      </c>
      <c r="B14" s="15">
        <v>10</v>
      </c>
      <c r="C14" s="16">
        <v>1010</v>
      </c>
      <c r="D14" s="14">
        <v>6050</v>
      </c>
      <c r="E14" s="38" t="s">
        <v>45</v>
      </c>
      <c r="F14" s="26">
        <v>1020000</v>
      </c>
      <c r="G14" s="26">
        <v>20000</v>
      </c>
      <c r="H14" s="26">
        <v>20000</v>
      </c>
      <c r="I14" s="18" t="s">
        <v>16</v>
      </c>
      <c r="J14" s="19" t="s">
        <v>29</v>
      </c>
      <c r="K14" s="18" t="s">
        <v>16</v>
      </c>
      <c r="L14" s="26">
        <v>1000000</v>
      </c>
      <c r="M14" s="18" t="s">
        <v>16</v>
      </c>
      <c r="N14" s="35" t="s">
        <v>15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</row>
    <row r="15" spans="1:207" s="3" customFormat="1" ht="106.5" customHeight="1">
      <c r="A15" s="39">
        <v>4</v>
      </c>
      <c r="B15" s="14">
        <v>600</v>
      </c>
      <c r="C15" s="14">
        <v>60016</v>
      </c>
      <c r="D15" s="14">
        <v>6050</v>
      </c>
      <c r="E15" s="17" t="s">
        <v>23</v>
      </c>
      <c r="F15" s="27">
        <v>3163954</v>
      </c>
      <c r="G15" s="27">
        <v>3145800</v>
      </c>
      <c r="H15" s="27">
        <v>1570000</v>
      </c>
      <c r="I15" s="18" t="s">
        <v>16</v>
      </c>
      <c r="J15" s="19" t="s">
        <v>42</v>
      </c>
      <c r="K15" s="18" t="s">
        <v>16</v>
      </c>
      <c r="L15" s="18" t="s">
        <v>16</v>
      </c>
      <c r="M15" s="18" t="s">
        <v>16</v>
      </c>
      <c r="N15" s="35" t="s">
        <v>15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s="3" customFormat="1" ht="66.75" customHeight="1">
      <c r="A16" s="39">
        <v>5</v>
      </c>
      <c r="B16" s="14">
        <v>600</v>
      </c>
      <c r="C16" s="14">
        <v>60016</v>
      </c>
      <c r="D16" s="14">
        <v>6050</v>
      </c>
      <c r="E16" s="17" t="s">
        <v>30</v>
      </c>
      <c r="F16" s="27">
        <v>260002.24</v>
      </c>
      <c r="G16" s="27">
        <v>255244.24</v>
      </c>
      <c r="H16" s="27">
        <v>160000</v>
      </c>
      <c r="I16" s="18" t="s">
        <v>16</v>
      </c>
      <c r="J16" s="19" t="s">
        <v>43</v>
      </c>
      <c r="K16" s="18" t="s">
        <v>16</v>
      </c>
      <c r="L16" s="18" t="s">
        <v>16</v>
      </c>
      <c r="M16" s="18" t="s">
        <v>16</v>
      </c>
      <c r="N16" s="35" t="s">
        <v>15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s="3" customFormat="1" ht="54.75" customHeight="1">
      <c r="A17" s="39">
        <v>6</v>
      </c>
      <c r="B17" s="14">
        <v>600</v>
      </c>
      <c r="C17" s="14">
        <v>60016</v>
      </c>
      <c r="D17" s="14">
        <v>6050</v>
      </c>
      <c r="E17" s="17" t="s">
        <v>44</v>
      </c>
      <c r="F17" s="27">
        <v>1548000</v>
      </c>
      <c r="G17" s="27">
        <v>48000</v>
      </c>
      <c r="H17" s="27">
        <v>48000</v>
      </c>
      <c r="I17" s="18" t="s">
        <v>16</v>
      </c>
      <c r="J17" s="19" t="s">
        <v>29</v>
      </c>
      <c r="K17" s="18" t="s">
        <v>16</v>
      </c>
      <c r="L17" s="26">
        <v>1500000</v>
      </c>
      <c r="M17" s="18" t="s">
        <v>16</v>
      </c>
      <c r="N17" s="35" t="s">
        <v>15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s="3" customFormat="1" ht="53.25" customHeight="1">
      <c r="A18" s="39">
        <v>7</v>
      </c>
      <c r="B18" s="14">
        <v>754</v>
      </c>
      <c r="C18" s="14">
        <v>75412</v>
      </c>
      <c r="D18" s="14">
        <v>6050</v>
      </c>
      <c r="E18" s="17" t="s">
        <v>24</v>
      </c>
      <c r="F18" s="27">
        <v>57000</v>
      </c>
      <c r="G18" s="27">
        <v>35000</v>
      </c>
      <c r="H18" s="27">
        <v>35000</v>
      </c>
      <c r="I18" s="18" t="s">
        <v>16</v>
      </c>
      <c r="J18" s="19" t="s">
        <v>27</v>
      </c>
      <c r="K18" s="18" t="s">
        <v>16</v>
      </c>
      <c r="L18" s="18" t="s">
        <v>16</v>
      </c>
      <c r="M18" s="18" t="s">
        <v>16</v>
      </c>
      <c r="N18" s="35" t="s">
        <v>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s="3" customFormat="1" ht="78.75" customHeight="1">
      <c r="A19" s="39">
        <v>8</v>
      </c>
      <c r="B19" s="14">
        <v>754</v>
      </c>
      <c r="C19" s="14">
        <v>75412</v>
      </c>
      <c r="D19" s="14">
        <v>6060</v>
      </c>
      <c r="E19" s="17" t="s">
        <v>20</v>
      </c>
      <c r="F19" s="27">
        <v>610980</v>
      </c>
      <c r="G19" s="27">
        <v>600000</v>
      </c>
      <c r="H19" s="27">
        <v>470000</v>
      </c>
      <c r="I19" s="18" t="s">
        <v>16</v>
      </c>
      <c r="J19" s="19" t="s">
        <v>37</v>
      </c>
      <c r="K19" s="18" t="s">
        <v>16</v>
      </c>
      <c r="L19" s="18" t="s">
        <v>16</v>
      </c>
      <c r="M19" s="18" t="s">
        <v>16</v>
      </c>
      <c r="N19" s="35" t="s">
        <v>15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s="42" customFormat="1" ht="54.75" customHeight="1">
      <c r="A20" s="39">
        <v>9</v>
      </c>
      <c r="B20" s="14">
        <v>801</v>
      </c>
      <c r="C20" s="14">
        <v>80195</v>
      </c>
      <c r="D20" s="14">
        <v>6050</v>
      </c>
      <c r="E20" s="17" t="s">
        <v>48</v>
      </c>
      <c r="F20" s="26">
        <v>26122.92</v>
      </c>
      <c r="G20" s="26">
        <v>26122.92</v>
      </c>
      <c r="H20" s="26">
        <v>26122.92</v>
      </c>
      <c r="I20" s="20" t="s">
        <v>25</v>
      </c>
      <c r="J20" s="21" t="s">
        <v>26</v>
      </c>
      <c r="K20" s="20" t="s">
        <v>25</v>
      </c>
      <c r="L20" s="18" t="s">
        <v>16</v>
      </c>
      <c r="M20" s="18" t="s">
        <v>16</v>
      </c>
      <c r="N20" s="35" t="s">
        <v>15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</row>
    <row r="21" spans="1:207" s="11" customFormat="1" ht="52.5" customHeight="1">
      <c r="A21" s="39">
        <v>10</v>
      </c>
      <c r="B21" s="14">
        <v>801</v>
      </c>
      <c r="C21" s="14">
        <v>80195</v>
      </c>
      <c r="D21" s="14">
        <v>6050</v>
      </c>
      <c r="E21" s="17" t="s">
        <v>31</v>
      </c>
      <c r="F21" s="27">
        <v>16000</v>
      </c>
      <c r="G21" s="27">
        <v>16000</v>
      </c>
      <c r="H21" s="27">
        <v>16000</v>
      </c>
      <c r="I21" s="20" t="s">
        <v>25</v>
      </c>
      <c r="J21" s="21" t="s">
        <v>26</v>
      </c>
      <c r="K21" s="20" t="s">
        <v>25</v>
      </c>
      <c r="L21" s="18" t="s">
        <v>16</v>
      </c>
      <c r="M21" s="18" t="s">
        <v>16</v>
      </c>
      <c r="N21" s="35" t="s">
        <v>15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</row>
    <row r="22" spans="1:207" s="11" customFormat="1" ht="56.25" customHeight="1">
      <c r="A22" s="39">
        <v>11</v>
      </c>
      <c r="B22" s="14">
        <v>801</v>
      </c>
      <c r="C22" s="14">
        <v>80195</v>
      </c>
      <c r="D22" s="14">
        <v>6050</v>
      </c>
      <c r="E22" s="17" t="s">
        <v>32</v>
      </c>
      <c r="F22" s="27">
        <v>4000</v>
      </c>
      <c r="G22" s="27">
        <v>4000</v>
      </c>
      <c r="H22" s="27">
        <v>4000</v>
      </c>
      <c r="I22" s="20" t="s">
        <v>25</v>
      </c>
      <c r="J22" s="21" t="s">
        <v>26</v>
      </c>
      <c r="K22" s="20" t="s">
        <v>25</v>
      </c>
      <c r="L22" s="18" t="s">
        <v>16</v>
      </c>
      <c r="M22" s="18" t="s">
        <v>16</v>
      </c>
      <c r="N22" s="35" t="s">
        <v>15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</row>
    <row r="23" spans="1:207" s="42" customFormat="1" ht="54" customHeight="1">
      <c r="A23" s="39">
        <v>12</v>
      </c>
      <c r="B23" s="14">
        <v>900</v>
      </c>
      <c r="C23" s="14">
        <v>90015</v>
      </c>
      <c r="D23" s="14">
        <v>6050</v>
      </c>
      <c r="E23" s="17" t="s">
        <v>21</v>
      </c>
      <c r="F23" s="27">
        <v>212000</v>
      </c>
      <c r="G23" s="27">
        <v>40000</v>
      </c>
      <c r="H23" s="27">
        <v>40000</v>
      </c>
      <c r="I23" s="18" t="s">
        <v>16</v>
      </c>
      <c r="J23" s="19" t="s">
        <v>28</v>
      </c>
      <c r="K23" s="18" t="s">
        <v>16</v>
      </c>
      <c r="L23" s="26">
        <v>38000</v>
      </c>
      <c r="M23" s="18" t="s">
        <v>16</v>
      </c>
      <c r="N23" s="35" t="s">
        <v>15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</row>
    <row r="24" spans="1:207" s="3" customFormat="1" ht="54" customHeight="1">
      <c r="A24" s="39">
        <v>13</v>
      </c>
      <c r="B24" s="14">
        <v>900</v>
      </c>
      <c r="C24" s="14">
        <v>90015</v>
      </c>
      <c r="D24" s="14">
        <v>6050</v>
      </c>
      <c r="E24" s="40" t="s">
        <v>47</v>
      </c>
      <c r="F24" s="24">
        <v>2000</v>
      </c>
      <c r="G24" s="27">
        <v>2000</v>
      </c>
      <c r="H24" s="28">
        <v>2000</v>
      </c>
      <c r="I24" s="18" t="s">
        <v>16</v>
      </c>
      <c r="J24" s="19" t="s">
        <v>28</v>
      </c>
      <c r="K24" s="18" t="s">
        <v>16</v>
      </c>
      <c r="L24" s="26">
        <v>25000</v>
      </c>
      <c r="M24" s="18" t="s">
        <v>16</v>
      </c>
      <c r="N24" s="35" t="s">
        <v>15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</row>
    <row r="25" spans="1:207" s="3" customFormat="1" ht="54" customHeight="1">
      <c r="A25" s="39">
        <v>14</v>
      </c>
      <c r="B25" s="14">
        <v>900</v>
      </c>
      <c r="C25" s="14">
        <v>90015</v>
      </c>
      <c r="D25" s="14">
        <v>6050</v>
      </c>
      <c r="E25" s="17" t="s">
        <v>46</v>
      </c>
      <c r="F25" s="24">
        <v>3000</v>
      </c>
      <c r="G25" s="27">
        <v>3000</v>
      </c>
      <c r="H25" s="28">
        <v>3000</v>
      </c>
      <c r="I25" s="18" t="s">
        <v>16</v>
      </c>
      <c r="J25" s="19" t="s">
        <v>28</v>
      </c>
      <c r="K25" s="18" t="s">
        <v>16</v>
      </c>
      <c r="L25" s="26">
        <v>30000</v>
      </c>
      <c r="M25" s="18" t="s">
        <v>16</v>
      </c>
      <c r="N25" s="35" t="s">
        <v>15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</row>
    <row r="26" spans="1:207" s="11" customFormat="1" ht="54" customHeight="1">
      <c r="A26" s="39">
        <v>15</v>
      </c>
      <c r="B26" s="14">
        <v>921</v>
      </c>
      <c r="C26" s="14">
        <v>92109</v>
      </c>
      <c r="D26" s="22" t="s">
        <v>34</v>
      </c>
      <c r="E26" s="17" t="s">
        <v>49</v>
      </c>
      <c r="F26" s="24">
        <v>900000</v>
      </c>
      <c r="G26" s="27">
        <v>900000</v>
      </c>
      <c r="H26" s="28">
        <v>400000</v>
      </c>
      <c r="I26" s="18" t="s">
        <v>16</v>
      </c>
      <c r="J26" s="19" t="s">
        <v>28</v>
      </c>
      <c r="K26" s="26">
        <v>500000</v>
      </c>
      <c r="L26" s="18" t="s">
        <v>16</v>
      </c>
      <c r="M26" s="18" t="s">
        <v>16</v>
      </c>
      <c r="N26" s="35" t="s">
        <v>15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</row>
    <row r="27" spans="1:207" s="11" customFormat="1" ht="54" customHeight="1">
      <c r="A27" s="39">
        <v>16</v>
      </c>
      <c r="B27" s="14">
        <v>921</v>
      </c>
      <c r="C27" s="14">
        <v>92109</v>
      </c>
      <c r="D27" s="23">
        <v>6050</v>
      </c>
      <c r="E27" s="17" t="s">
        <v>38</v>
      </c>
      <c r="F27" s="24">
        <v>407686.23</v>
      </c>
      <c r="G27" s="27">
        <v>1000</v>
      </c>
      <c r="H27" s="28">
        <v>1000</v>
      </c>
      <c r="I27" s="18" t="s">
        <v>16</v>
      </c>
      <c r="J27" s="19" t="s">
        <v>28</v>
      </c>
      <c r="K27" s="18" t="s">
        <v>16</v>
      </c>
      <c r="L27" s="26">
        <v>406686.23</v>
      </c>
      <c r="M27" s="18" t="s">
        <v>16</v>
      </c>
      <c r="N27" s="35" t="s">
        <v>15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</row>
    <row r="28" spans="1:207" s="11" customFormat="1" ht="81.75" customHeight="1">
      <c r="A28" s="39">
        <v>17</v>
      </c>
      <c r="B28" s="14">
        <v>921</v>
      </c>
      <c r="C28" s="14">
        <v>92109</v>
      </c>
      <c r="D28" s="23">
        <v>6059</v>
      </c>
      <c r="E28" s="17" t="s">
        <v>39</v>
      </c>
      <c r="F28" s="24">
        <v>243809.67</v>
      </c>
      <c r="G28" s="27">
        <v>1000</v>
      </c>
      <c r="H28" s="28">
        <v>1000</v>
      </c>
      <c r="I28" s="18" t="s">
        <v>16</v>
      </c>
      <c r="J28" s="19" t="s">
        <v>28</v>
      </c>
      <c r="K28" s="18" t="s">
        <v>16</v>
      </c>
      <c r="L28" s="26">
        <v>242809.67</v>
      </c>
      <c r="M28" s="18" t="s">
        <v>16</v>
      </c>
      <c r="N28" s="35" t="s">
        <v>15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</row>
    <row r="29" spans="1:207" s="11" customFormat="1" ht="54" customHeight="1">
      <c r="A29" s="39">
        <v>18</v>
      </c>
      <c r="B29" s="14">
        <v>921</v>
      </c>
      <c r="C29" s="14">
        <v>92195</v>
      </c>
      <c r="D29" s="12" t="s">
        <v>35</v>
      </c>
      <c r="E29" s="21" t="s">
        <v>33</v>
      </c>
      <c r="F29" s="29">
        <v>521000</v>
      </c>
      <c r="G29" s="30">
        <v>520000</v>
      </c>
      <c r="H29" s="31">
        <v>320000</v>
      </c>
      <c r="I29" s="20" t="s">
        <v>25</v>
      </c>
      <c r="J29" s="21" t="s">
        <v>26</v>
      </c>
      <c r="K29" s="33">
        <v>200000</v>
      </c>
      <c r="L29" s="18" t="s">
        <v>16</v>
      </c>
      <c r="M29" s="18" t="s">
        <v>16</v>
      </c>
      <c r="N29" s="36" t="s">
        <v>15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</row>
    <row r="30" spans="1:207" s="11" customFormat="1" ht="54" customHeight="1">
      <c r="A30" s="39">
        <v>19</v>
      </c>
      <c r="B30" s="14">
        <v>926</v>
      </c>
      <c r="C30" s="14">
        <v>92601</v>
      </c>
      <c r="D30" s="12">
        <v>6059</v>
      </c>
      <c r="E30" s="21" t="s">
        <v>40</v>
      </c>
      <c r="F30" s="29">
        <v>37600</v>
      </c>
      <c r="G30" s="30">
        <v>1000</v>
      </c>
      <c r="H30" s="31">
        <v>1000</v>
      </c>
      <c r="I30" s="18" t="s">
        <v>16</v>
      </c>
      <c r="J30" s="19" t="s">
        <v>28</v>
      </c>
      <c r="K30" s="18" t="s">
        <v>16</v>
      </c>
      <c r="L30" s="26">
        <v>36600</v>
      </c>
      <c r="M30" s="18" t="s">
        <v>16</v>
      </c>
      <c r="N30" s="36" t="s">
        <v>15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</row>
    <row r="31" spans="1:207" s="7" customFormat="1" ht="15.75">
      <c r="A31" s="43" t="s">
        <v>14</v>
      </c>
      <c r="B31" s="43"/>
      <c r="C31" s="43"/>
      <c r="D31" s="43"/>
      <c r="E31" s="43"/>
      <c r="F31" s="25">
        <f>SUM(F12:F30)</f>
        <v>10896676.06</v>
      </c>
      <c r="G31" s="25">
        <f>SUM(G12:G30)</f>
        <v>6923167.16</v>
      </c>
      <c r="H31" s="25">
        <f>SUM(H12:H30)</f>
        <v>3752122.92</v>
      </c>
      <c r="I31" s="18" t="s">
        <v>16</v>
      </c>
      <c r="J31" s="32">
        <v>1801044.24</v>
      </c>
      <c r="K31" s="32">
        <f>K13+K26+K29</f>
        <v>1370000</v>
      </c>
      <c r="L31" s="25">
        <f>L30+L28+L27+L25+L24+L23+L17+L14+L12</f>
        <v>3779095.9</v>
      </c>
      <c r="M31" s="18" t="s">
        <v>16</v>
      </c>
      <c r="N31" s="3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</row>
    <row r="32" ht="14.25">
      <c r="G32" s="5"/>
    </row>
  </sheetData>
  <sheetProtection/>
  <mergeCells count="21">
    <mergeCell ref="N7:N10"/>
    <mergeCell ref="K9:K10"/>
    <mergeCell ref="J2:N2"/>
    <mergeCell ref="H8:K8"/>
    <mergeCell ref="J1:N1"/>
    <mergeCell ref="J3:N3"/>
    <mergeCell ref="A5:N5"/>
    <mergeCell ref="L8:L10"/>
    <mergeCell ref="M8:M10"/>
    <mergeCell ref="A7:A10"/>
    <mergeCell ref="G8:G10"/>
    <mergeCell ref="D7:D10"/>
    <mergeCell ref="E7:E10"/>
    <mergeCell ref="I9:I10"/>
    <mergeCell ref="A31:E31"/>
    <mergeCell ref="C7:C10"/>
    <mergeCell ref="G7:M7"/>
    <mergeCell ref="B7:B10"/>
    <mergeCell ref="F7:F10"/>
    <mergeCell ref="H9:H10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2011-01-03T08:17:50Z</cp:lastPrinted>
  <dcterms:created xsi:type="dcterms:W3CDTF">2009-10-22T08:52:46Z</dcterms:created>
  <dcterms:modified xsi:type="dcterms:W3CDTF">2011-01-03T08:17:52Z</dcterms:modified>
  <cp:category/>
  <cp:version/>
  <cp:contentType/>
  <cp:contentStatus/>
</cp:coreProperties>
</file>