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<sst xmlns="http://schemas.openxmlformats.org/spreadsheetml/2006/main" count="97" uniqueCount="88">
  <si>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</si>
  <si>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</si>
  <si>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</si>
  <si>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</si>
  <si>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</si>
  <si>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</si>
  <si>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</si>
  <si>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</si>
  <si>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</si>
  <si>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</si>
  <si>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</si>
  <si>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</si>
  <si>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</si>
  <si>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</si>
  <si>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</si>
  <si>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</si>
  <si>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</si>
  <si>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Dochody bieżące</t>
  </si>
  <si>
    <t>2030</t>
  </si>
  <si>
    <t>Dotacje celowe otrzymane z budżetu państwa na realizację własnych zadań bieżących gmin (związków gmin).</t>
  </si>
  <si>
    <t>Zmiany w planie dochodów w budżecie gminy Grodziczno na 2010r.</t>
  </si>
  <si>
    <t xml:space="preserve">                Załącznik nr 1</t>
  </si>
  <si>
    <t>756</t>
  </si>
  <si>
    <t>DOCHODY OD OSÓB PRAWNYCH, OD OSÓB FIZYCZNYCH I OD INNYCH JEDNOSTEK NIEPOSIADAJĄCYCH OSOBOWOŚCI PRAWNEJ ORAZ WYDATKI  ZWIĄZANE Z ICH POBOREM</t>
  </si>
  <si>
    <t>75619</t>
  </si>
  <si>
    <t>0460</t>
  </si>
  <si>
    <t>Wpływy z różnych rozliczeń</t>
  </si>
  <si>
    <t>Wpływy z opłaty eksploatacyjnej.</t>
  </si>
  <si>
    <t>852</t>
  </si>
  <si>
    <t>85295</t>
  </si>
  <si>
    <t>700</t>
  </si>
  <si>
    <t>0470</t>
  </si>
  <si>
    <t>750</t>
  </si>
  <si>
    <t>75023</t>
  </si>
  <si>
    <t>0970</t>
  </si>
  <si>
    <t>900</t>
  </si>
  <si>
    <t>90019</t>
  </si>
  <si>
    <t>0690</t>
  </si>
  <si>
    <t>GOSPODARKA MIESZKANIOWA</t>
  </si>
  <si>
    <t>ADMINISTRACJA PUBLICZNA</t>
  </si>
  <si>
    <t>Pozostała działalność</t>
  </si>
  <si>
    <t>Urzędy gmin</t>
  </si>
  <si>
    <t>POMOC SPOŁECZNA</t>
  </si>
  <si>
    <t>GOSPODARKA KOMUNALNA I OCHRONA ŚRODOWISKA</t>
  </si>
  <si>
    <t>Wpływy i wydatki związane z gromadzeniem środków z opłat i kar za korzystanie ze środowiska</t>
  </si>
  <si>
    <t>Wpływy z opłat za zarząd, użytkowanie i użytkowanie wieczyste nieruchomości.</t>
  </si>
  <si>
    <t>Wpływy z różnych dochodów.</t>
  </si>
  <si>
    <t>Wpływy z różnych opłat.</t>
  </si>
  <si>
    <t xml:space="preserve">                z dnia 10 czerwca 2010r.</t>
  </si>
  <si>
    <t>70005</t>
  </si>
  <si>
    <t>Gospodarka gruntami i nieruchomościami</t>
  </si>
  <si>
    <t>75621</t>
  </si>
  <si>
    <t>0020</t>
  </si>
  <si>
    <t>85212</t>
  </si>
  <si>
    <t>2360</t>
  </si>
  <si>
    <t>Udziały gmin w podatkach stanowiących dochód budżetu państwa</t>
  </si>
  <si>
    <t>Świadczenia rodzinne, świadczenie z funduszu alimentacyjnego oraz składki na ubezpieczenie emerytalne i rentowe z ubezpieczenia społecznego</t>
  </si>
  <si>
    <t>Podatek dochodowy od osób prawnych.</t>
  </si>
  <si>
    <t xml:space="preserve">Dochody j.s.t. związane z realizacją zadań z zakresu administracji rządowej oraz innych zadań zleconych ustawami. </t>
  </si>
  <si>
    <t>75615</t>
  </si>
  <si>
    <t>0310</t>
  </si>
  <si>
    <t>0910</t>
  </si>
  <si>
    <t>Wpływy z podatku rolnego, podatku leśnego, podatku od czynności cywilnoprawnych, podatków i opłat lokalnych od osób prawnych i innych jednostek organizacyjnych</t>
  </si>
  <si>
    <t>Podatek od nieruchomości.</t>
  </si>
  <si>
    <t>Odsetki od nieterminowych wpłat z tytułu podatków i opłat.</t>
  </si>
  <si>
    <t>85214</t>
  </si>
  <si>
    <t>85213</t>
  </si>
  <si>
    <t>2010</t>
  </si>
  <si>
    <t>Dotacje celowe otrzymane z budżetu państwa na realizację zadań bieżących z zakresu administracji rządowej oraz innych zadań zleconych gminie (związkom gmin) ustawami.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</si>
  <si>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</si>
  <si>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</si>
  <si>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       do Uchwały Nr XLII/        /2010 Rady Gminy Grodziczno </t>
  </si>
  <si>
    <t>0870</t>
  </si>
  <si>
    <t>0500</t>
  </si>
  <si>
    <t>2440</t>
  </si>
  <si>
    <t>801</t>
  </si>
  <si>
    <t>80101</t>
  </si>
  <si>
    <t>0920</t>
  </si>
  <si>
    <t>80110</t>
  </si>
  <si>
    <t>0750</t>
  </si>
  <si>
    <t>Wpływy ze sprzedaży składników majątkowych.</t>
  </si>
  <si>
    <t>Podatek od czynności cywilnoprawnych.</t>
  </si>
  <si>
    <t>Pozostałe odsetki.</t>
  </si>
  <si>
    <t>Dochody z najmu i dzierżawy składników majątkowych Skarbu Państwa, jednostek samorządu terytorialnego lub innych jednostek zaliczanych do sektora finansów publicznych oraz innych umów o podobnym charakterze.</t>
  </si>
  <si>
    <t>OŚWIATA I WYCHOWANIE</t>
  </si>
  <si>
    <t>Szkoły podstawowe</t>
  </si>
  <si>
    <t>Gimnazja</t>
  </si>
  <si>
    <t>Dotacje otrzymane z państwowych funduszy celowych na realizację zadań bieżących jednostek sektora finansów publicznych.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</si>
</sst>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center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right" vertical="top"/>
    </xf>
    <xf numFmtId="49" fontId="2" fillId="0" borderId="26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right" vertical="top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15" xfId="51" applyFont="1" applyBorder="1" applyAlignment="1">
      <alignment vertical="top" wrapText="1"/>
      <protection/>
    </xf>
    <xf numFmtId="49" fontId="6" fillId="0" borderId="22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42">
      <selection activeCell="D28" sqref="D28"/>
    </sheetView>
  </sheetViews>
  <sheetFormatPr defaultColWidth="9.00390625" defaultRowHeight="12.75"/>
  <cols>
    <col min="1" max="1" width="6.875" style="1" customWidth="1"/>
    <col min="2" max="2" width="9.75390625" style="1" customWidth="1"/>
    <col min="3" max="3" width="6.25390625" style="1" customWidth="1"/>
    <col min="4" max="4" width="57.375" style="2" customWidth="1"/>
    <col min="5" max="5" width="16.125" style="3" customWidth="1"/>
    <col min="6" max="6" width="15.00390625" style="3" customWidth="1"/>
    <col min="7" max="7" width="14.625" style="3" customWidth="1"/>
    <col min="8" max="8" width="18.125" style="3" customWidth="1"/>
    <col min="9" max="16384" width="9.125" style="3" customWidth="1"/>
  </cols>
  <sheetData>
    <row r="1" spans="5:8" ht="16.5" customHeight="1">
      <c r="E1" s="78" t="s">
        <v>21</v>
      </c>
      <c r="F1" s="78"/>
      <c r="G1" s="78"/>
      <c r="H1" s="78"/>
    </row>
    <row r="2" spans="5:8" ht="16.5" customHeight="1">
      <c r="E2" s="80" t="s">
        <v>71</v>
      </c>
      <c r="F2" s="80"/>
      <c r="G2" s="80"/>
      <c r="H2" s="80"/>
    </row>
    <row r="3" spans="4:8" ht="16.5" customHeight="1">
      <c r="D3" s="18"/>
      <c r="E3" s="78" t="s">
        <v>48</v>
      </c>
      <c r="F3" s="78"/>
      <c r="G3" s="78"/>
      <c r="H3" s="78"/>
    </row>
    <row r="4" ht="12.75" customHeight="1">
      <c r="H4" s="4"/>
    </row>
    <row r="5" spans="1:8" s="5" customFormat="1" ht="16.5">
      <c r="A5" s="79" t="s">
        <v>20</v>
      </c>
      <c r="B5" s="79"/>
      <c r="C5" s="79"/>
      <c r="D5" s="79"/>
      <c r="E5" s="79"/>
      <c r="F5" s="79"/>
      <c r="G5" s="79"/>
      <c r="H5" s="79"/>
    </row>
    <row r="6" spans="1:6" s="32" customFormat="1" ht="26.25" customHeight="1">
      <c r="A6" s="37"/>
      <c r="B6" s="37"/>
      <c r="C6" s="37"/>
      <c r="D6" s="38"/>
      <c r="E6" s="39"/>
      <c r="F6" s="39"/>
    </row>
    <row r="7" spans="1:8" s="17" customFormat="1" ht="4.5" customHeight="1">
      <c r="A7" s="11"/>
      <c r="B7" s="11"/>
      <c r="C7" s="6"/>
      <c r="D7" s="13"/>
      <c r="E7" s="36"/>
      <c r="F7" s="74" t="s">
        <v>17</v>
      </c>
      <c r="G7" s="75"/>
      <c r="H7" s="40"/>
    </row>
    <row r="8" spans="1:8" s="21" customFormat="1" ht="12" customHeight="1">
      <c r="A8" s="20"/>
      <c r="B8" s="20"/>
      <c r="C8" s="20"/>
      <c r="E8" s="10" t="s">
        <v>4</v>
      </c>
      <c r="F8" s="76"/>
      <c r="G8" s="77"/>
      <c r="H8" s="33" t="s">
        <v>5</v>
      </c>
    </row>
    <row r="9" spans="1:8" s="17" customFormat="1" ht="14.25" customHeight="1">
      <c r="A9" s="8" t="s">
        <v>0</v>
      </c>
      <c r="B9" s="30" t="s">
        <v>1</v>
      </c>
      <c r="C9" s="31" t="s">
        <v>2</v>
      </c>
      <c r="D9" s="9" t="s">
        <v>3</v>
      </c>
      <c r="E9" s="10" t="s">
        <v>6</v>
      </c>
      <c r="F9" s="7"/>
      <c r="H9" s="33" t="s">
        <v>7</v>
      </c>
    </row>
    <row r="10" spans="1:8" s="17" customFormat="1" ht="15">
      <c r="A10" s="11"/>
      <c r="B10" s="12"/>
      <c r="C10" s="11"/>
      <c r="D10" s="13"/>
      <c r="E10" s="10" t="s">
        <v>8</v>
      </c>
      <c r="F10" s="10" t="s">
        <v>9</v>
      </c>
      <c r="G10" s="22" t="s">
        <v>10</v>
      </c>
      <c r="H10" s="33" t="s">
        <v>11</v>
      </c>
    </row>
    <row r="11" spans="1:8" s="17" customFormat="1" ht="4.5" customHeight="1">
      <c r="A11" s="11"/>
      <c r="B11" s="14"/>
      <c r="C11" s="11"/>
      <c r="D11" s="15"/>
      <c r="E11" s="16"/>
      <c r="F11" s="16"/>
      <c r="H11" s="34"/>
    </row>
    <row r="12" spans="1:8" s="32" customFormat="1" ht="9.75" customHeight="1">
      <c r="A12" s="23" t="s">
        <v>14</v>
      </c>
      <c r="B12" s="23" t="s">
        <v>15</v>
      </c>
      <c r="C12" s="23" t="s">
        <v>16</v>
      </c>
      <c r="D12" s="24">
        <v>4</v>
      </c>
      <c r="E12" s="25">
        <v>5</v>
      </c>
      <c r="F12" s="25">
        <v>6</v>
      </c>
      <c r="G12" s="25">
        <v>7</v>
      </c>
      <c r="H12" s="35">
        <v>8</v>
      </c>
    </row>
    <row r="13" spans="1:8" s="28" customFormat="1" ht="16.5" customHeight="1">
      <c r="A13" s="68" t="s">
        <v>30</v>
      </c>
      <c r="B13" s="41"/>
      <c r="C13" s="63"/>
      <c r="D13" s="29" t="s">
        <v>38</v>
      </c>
      <c r="E13" s="64"/>
      <c r="G13" s="64"/>
      <c r="H13" s="60"/>
    </row>
    <row r="14" spans="1:8" s="28" customFormat="1" ht="18.75" customHeight="1">
      <c r="A14" s="27"/>
      <c r="B14" s="42" t="s">
        <v>49</v>
      </c>
      <c r="C14" s="27"/>
      <c r="D14" s="29" t="s">
        <v>50</v>
      </c>
      <c r="E14" s="65"/>
      <c r="G14" s="65"/>
      <c r="H14" s="60"/>
    </row>
    <row r="15" spans="1:8" s="28" customFormat="1" ht="35.25" customHeight="1">
      <c r="A15" s="27"/>
      <c r="B15" s="42"/>
      <c r="C15" s="27" t="s">
        <v>31</v>
      </c>
      <c r="D15" s="26" t="s">
        <v>45</v>
      </c>
      <c r="E15" s="19">
        <v>5250</v>
      </c>
      <c r="F15" s="44">
        <v>1000</v>
      </c>
      <c r="G15" s="19">
        <v>0</v>
      </c>
      <c r="H15" s="43">
        <f>E15+F15</f>
        <v>6250</v>
      </c>
    </row>
    <row r="16" spans="1:8" s="28" customFormat="1" ht="18.75" customHeight="1">
      <c r="A16" s="27"/>
      <c r="B16" s="42"/>
      <c r="C16" s="27" t="s">
        <v>72</v>
      </c>
      <c r="D16" s="26" t="s">
        <v>80</v>
      </c>
      <c r="E16" s="19">
        <v>34000</v>
      </c>
      <c r="F16" s="44">
        <v>4000</v>
      </c>
      <c r="G16" s="19">
        <v>0</v>
      </c>
      <c r="H16" s="43">
        <f>E16+F16</f>
        <v>38000</v>
      </c>
    </row>
    <row r="17" spans="1:8" s="28" customFormat="1" ht="15" customHeight="1">
      <c r="A17" s="27" t="s">
        <v>32</v>
      </c>
      <c r="B17" s="42"/>
      <c r="C17" s="27"/>
      <c r="D17" s="29" t="s">
        <v>39</v>
      </c>
      <c r="E17" s="19"/>
      <c r="F17" s="44"/>
      <c r="G17" s="19"/>
      <c r="H17" s="43"/>
    </row>
    <row r="18" spans="1:8" s="28" customFormat="1" ht="15.75" customHeight="1">
      <c r="A18" s="27"/>
      <c r="B18" s="42" t="s">
        <v>33</v>
      </c>
      <c r="C18" s="27"/>
      <c r="D18" s="29" t="s">
        <v>41</v>
      </c>
      <c r="E18" s="19"/>
      <c r="F18" s="44"/>
      <c r="G18" s="19"/>
      <c r="H18" s="43"/>
    </row>
    <row r="19" spans="1:8" s="28" customFormat="1" ht="20.25" customHeight="1">
      <c r="A19" s="27"/>
      <c r="B19" s="42"/>
      <c r="C19" s="27" t="s">
        <v>34</v>
      </c>
      <c r="D19" s="26" t="s">
        <v>46</v>
      </c>
      <c r="E19" s="19">
        <v>28700</v>
      </c>
      <c r="F19" s="44">
        <v>47647</v>
      </c>
      <c r="G19" s="19">
        <v>0</v>
      </c>
      <c r="H19" s="43">
        <f>E19+F19</f>
        <v>76347</v>
      </c>
    </row>
    <row r="20" spans="1:8" s="28" customFormat="1" ht="60" customHeight="1">
      <c r="A20" s="27" t="s">
        <v>22</v>
      </c>
      <c r="B20" s="42"/>
      <c r="C20" s="27"/>
      <c r="D20" s="29" t="s">
        <v>23</v>
      </c>
      <c r="E20" s="19"/>
      <c r="F20" s="44"/>
      <c r="G20" s="19"/>
      <c r="H20" s="43"/>
    </row>
    <row r="21" spans="1:8" s="28" customFormat="1" ht="48.75" customHeight="1">
      <c r="A21" s="27"/>
      <c r="B21" s="42" t="s">
        <v>59</v>
      </c>
      <c r="C21" s="27"/>
      <c r="D21" s="29" t="s">
        <v>62</v>
      </c>
      <c r="E21" s="19"/>
      <c r="F21" s="44"/>
      <c r="G21" s="19"/>
      <c r="H21" s="43"/>
    </row>
    <row r="22" spans="1:8" s="28" customFormat="1" ht="17.25" customHeight="1">
      <c r="A22" s="27"/>
      <c r="B22" s="42"/>
      <c r="C22" s="27" t="s">
        <v>60</v>
      </c>
      <c r="D22" s="26" t="s">
        <v>63</v>
      </c>
      <c r="E22" s="19">
        <v>560000</v>
      </c>
      <c r="F22" s="44">
        <v>158000</v>
      </c>
      <c r="G22" s="19">
        <v>0</v>
      </c>
      <c r="H22" s="43">
        <f>E22+F22</f>
        <v>718000</v>
      </c>
    </row>
    <row r="23" spans="1:8" s="28" customFormat="1" ht="17.25" customHeight="1">
      <c r="A23" s="27"/>
      <c r="B23" s="42"/>
      <c r="C23" s="27" t="s">
        <v>73</v>
      </c>
      <c r="D23" s="26" t="s">
        <v>81</v>
      </c>
      <c r="E23" s="19">
        <v>500</v>
      </c>
      <c r="F23" s="44">
        <v>800</v>
      </c>
      <c r="G23" s="19">
        <v>0</v>
      </c>
      <c r="H23" s="43">
        <f>E23+F23</f>
        <v>1300</v>
      </c>
    </row>
    <row r="24" spans="1:8" s="28" customFormat="1" ht="17.25" customHeight="1">
      <c r="A24" s="27"/>
      <c r="B24" s="42"/>
      <c r="C24" s="27" t="s">
        <v>37</v>
      </c>
      <c r="D24" s="26" t="s">
        <v>47</v>
      </c>
      <c r="E24" s="19">
        <v>0</v>
      </c>
      <c r="F24" s="44">
        <v>106</v>
      </c>
      <c r="G24" s="19">
        <v>0</v>
      </c>
      <c r="H24" s="43">
        <f>E24+F24</f>
        <v>106</v>
      </c>
    </row>
    <row r="25" spans="1:8" s="28" customFormat="1" ht="17.25" customHeight="1">
      <c r="A25" s="27"/>
      <c r="B25" s="42"/>
      <c r="C25" s="27" t="s">
        <v>61</v>
      </c>
      <c r="D25" s="26" t="s">
        <v>64</v>
      </c>
      <c r="E25" s="19">
        <v>500</v>
      </c>
      <c r="F25" s="44">
        <v>49000</v>
      </c>
      <c r="G25" s="19">
        <v>0</v>
      </c>
      <c r="H25" s="43">
        <f>E25+F25</f>
        <v>49500</v>
      </c>
    </row>
    <row r="26" spans="1:8" s="28" customFormat="1" ht="48.75" customHeight="1">
      <c r="A26" s="27"/>
      <c r="B26" s="42"/>
      <c r="C26" s="27" t="s">
        <v>74</v>
      </c>
      <c r="D26" s="72" t="s">
        <v>87</v>
      </c>
      <c r="E26" s="19">
        <v>0</v>
      </c>
      <c r="F26" s="44">
        <v>453</v>
      </c>
      <c r="G26" s="19">
        <v>0</v>
      </c>
      <c r="H26" s="43">
        <f>E26+F26</f>
        <v>453</v>
      </c>
    </row>
    <row r="27" spans="1:8" s="28" customFormat="1" ht="16.5" customHeight="1">
      <c r="A27" s="27"/>
      <c r="B27" s="42" t="s">
        <v>24</v>
      </c>
      <c r="C27" s="27"/>
      <c r="D27" s="29" t="s">
        <v>26</v>
      </c>
      <c r="E27" s="51"/>
      <c r="F27" s="52"/>
      <c r="G27" s="51"/>
      <c r="H27" s="53"/>
    </row>
    <row r="28" spans="1:8" s="28" customFormat="1" ht="16.5" customHeight="1">
      <c r="A28" s="27"/>
      <c r="B28" s="42"/>
      <c r="C28" s="27" t="s">
        <v>25</v>
      </c>
      <c r="D28" s="26" t="s">
        <v>27</v>
      </c>
      <c r="E28" s="19">
        <v>6000</v>
      </c>
      <c r="F28" s="44">
        <v>1000</v>
      </c>
      <c r="G28" s="19">
        <v>0</v>
      </c>
      <c r="H28" s="43">
        <f>E28+F28</f>
        <v>7000</v>
      </c>
    </row>
    <row r="29" spans="1:8" s="28" customFormat="1" ht="32.25" customHeight="1">
      <c r="A29" s="27"/>
      <c r="B29" s="42" t="s">
        <v>51</v>
      </c>
      <c r="C29" s="27"/>
      <c r="D29" s="69" t="s">
        <v>55</v>
      </c>
      <c r="E29" s="43"/>
      <c r="F29" s="44"/>
      <c r="G29" s="19"/>
      <c r="H29" s="43"/>
    </row>
    <row r="30" spans="1:8" s="28" customFormat="1" ht="16.5" customHeight="1">
      <c r="A30" s="27"/>
      <c r="B30" s="42"/>
      <c r="C30" s="27" t="s">
        <v>52</v>
      </c>
      <c r="D30" s="58" t="s">
        <v>57</v>
      </c>
      <c r="E30" s="43">
        <v>11000</v>
      </c>
      <c r="F30" s="44">
        <v>6000</v>
      </c>
      <c r="G30" s="19">
        <v>0</v>
      </c>
      <c r="H30" s="43">
        <f>E30+F30</f>
        <v>17000</v>
      </c>
    </row>
    <row r="31" spans="1:8" s="28" customFormat="1" ht="16.5" customHeight="1">
      <c r="A31" s="27" t="s">
        <v>75</v>
      </c>
      <c r="B31" s="42"/>
      <c r="C31" s="27"/>
      <c r="D31" s="59" t="s">
        <v>84</v>
      </c>
      <c r="E31" s="43"/>
      <c r="F31" s="44"/>
      <c r="G31" s="19"/>
      <c r="H31" s="43"/>
    </row>
    <row r="32" spans="1:8" s="28" customFormat="1" ht="16.5" customHeight="1">
      <c r="A32" s="27"/>
      <c r="B32" s="42" t="s">
        <v>76</v>
      </c>
      <c r="C32" s="27"/>
      <c r="D32" s="59" t="s">
        <v>85</v>
      </c>
      <c r="E32" s="43"/>
      <c r="F32" s="44"/>
      <c r="G32" s="19"/>
      <c r="H32" s="43"/>
    </row>
    <row r="33" spans="1:8" s="28" customFormat="1" ht="16.5" customHeight="1">
      <c r="A33" s="27"/>
      <c r="B33" s="42"/>
      <c r="C33" s="27" t="s">
        <v>77</v>
      </c>
      <c r="D33" s="58" t="s">
        <v>82</v>
      </c>
      <c r="E33" s="43">
        <v>0</v>
      </c>
      <c r="F33" s="44">
        <v>160</v>
      </c>
      <c r="G33" s="19">
        <v>0</v>
      </c>
      <c r="H33" s="43">
        <f>E33+F33</f>
        <v>160</v>
      </c>
    </row>
    <row r="34" spans="1:8" s="28" customFormat="1" ht="16.5" customHeight="1">
      <c r="A34" s="27"/>
      <c r="B34" s="42" t="s">
        <v>78</v>
      </c>
      <c r="C34" s="27"/>
      <c r="D34" s="59" t="s">
        <v>86</v>
      </c>
      <c r="E34" s="43"/>
      <c r="F34" s="44"/>
      <c r="G34" s="19"/>
      <c r="H34" s="43"/>
    </row>
    <row r="35" spans="1:8" s="28" customFormat="1" ht="59.25" customHeight="1">
      <c r="A35" s="27"/>
      <c r="B35" s="42"/>
      <c r="C35" s="27" t="s">
        <v>79</v>
      </c>
      <c r="D35" s="58" t="s">
        <v>83</v>
      </c>
      <c r="E35" s="43">
        <v>0</v>
      </c>
      <c r="F35" s="44">
        <v>209</v>
      </c>
      <c r="G35" s="19">
        <v>0</v>
      </c>
      <c r="H35" s="43">
        <f>E35+F35</f>
        <v>209</v>
      </c>
    </row>
    <row r="36" spans="1:8" s="28" customFormat="1" ht="16.5" customHeight="1">
      <c r="A36" s="27"/>
      <c r="B36" s="42"/>
      <c r="C36" s="27" t="s">
        <v>77</v>
      </c>
      <c r="D36" s="71" t="s">
        <v>82</v>
      </c>
      <c r="E36" s="43">
        <v>0</v>
      </c>
      <c r="F36" s="44">
        <v>239</v>
      </c>
      <c r="G36" s="19">
        <v>0</v>
      </c>
      <c r="H36" s="43">
        <f>E36+F36</f>
        <v>239</v>
      </c>
    </row>
    <row r="37" spans="1:8" s="28" customFormat="1" ht="16.5" customHeight="1">
      <c r="A37" s="27"/>
      <c r="B37" s="42"/>
      <c r="C37" s="27" t="s">
        <v>34</v>
      </c>
      <c r="D37" s="58" t="s">
        <v>46</v>
      </c>
      <c r="E37" s="43">
        <v>0</v>
      </c>
      <c r="F37" s="44">
        <v>1544</v>
      </c>
      <c r="G37" s="19">
        <v>0</v>
      </c>
      <c r="H37" s="43">
        <f>E37+F37</f>
        <v>1544</v>
      </c>
    </row>
    <row r="38" spans="1:8" s="28" customFormat="1" ht="15.75" customHeight="1">
      <c r="A38" s="27" t="s">
        <v>28</v>
      </c>
      <c r="B38" s="42"/>
      <c r="C38" s="27"/>
      <c r="D38" s="69" t="s">
        <v>42</v>
      </c>
      <c r="E38" s="43"/>
      <c r="F38" s="44"/>
      <c r="G38" s="19"/>
      <c r="H38" s="43"/>
    </row>
    <row r="39" spans="1:8" s="28" customFormat="1" ht="45.75" customHeight="1">
      <c r="A39" s="27"/>
      <c r="B39" s="42" t="s">
        <v>53</v>
      </c>
      <c r="C39" s="27"/>
      <c r="D39" s="70" t="s">
        <v>56</v>
      </c>
      <c r="E39" s="43"/>
      <c r="F39" s="44"/>
      <c r="G39" s="19"/>
      <c r="H39" s="43"/>
    </row>
    <row r="40" spans="1:8" s="28" customFormat="1" ht="31.5" customHeight="1">
      <c r="A40" s="27"/>
      <c r="B40" s="42"/>
      <c r="C40" s="57" t="s">
        <v>54</v>
      </c>
      <c r="D40" s="58" t="s">
        <v>58</v>
      </c>
      <c r="E40" s="43">
        <v>3000</v>
      </c>
      <c r="F40" s="44">
        <v>1000</v>
      </c>
      <c r="G40" s="19">
        <v>0</v>
      </c>
      <c r="H40" s="43">
        <f>E40+F40</f>
        <v>4000</v>
      </c>
    </row>
    <row r="41" spans="1:8" s="28" customFormat="1" ht="63" customHeight="1">
      <c r="A41" s="27"/>
      <c r="B41" s="42" t="s">
        <v>66</v>
      </c>
      <c r="C41" s="57"/>
      <c r="D41" s="70" t="s">
        <v>69</v>
      </c>
      <c r="E41" s="43"/>
      <c r="F41" s="44"/>
      <c r="G41" s="19"/>
      <c r="H41" s="43"/>
    </row>
    <row r="42" spans="1:8" s="28" customFormat="1" ht="45" customHeight="1">
      <c r="A42" s="27"/>
      <c r="B42" s="42"/>
      <c r="C42" s="57" t="s">
        <v>67</v>
      </c>
      <c r="D42" s="58" t="s">
        <v>68</v>
      </c>
      <c r="E42" s="43">
        <v>1752</v>
      </c>
      <c r="F42" s="44">
        <v>583</v>
      </c>
      <c r="G42" s="19">
        <v>0</v>
      </c>
      <c r="H42" s="43">
        <f>E42+F42</f>
        <v>2335</v>
      </c>
    </row>
    <row r="43" spans="1:8" s="28" customFormat="1" ht="31.5" customHeight="1">
      <c r="A43" s="27"/>
      <c r="B43" s="42" t="s">
        <v>65</v>
      </c>
      <c r="C43" s="57"/>
      <c r="D43" s="59" t="s">
        <v>70</v>
      </c>
      <c r="E43" s="43"/>
      <c r="F43" s="44"/>
      <c r="G43" s="19"/>
      <c r="H43" s="43"/>
    </row>
    <row r="44" spans="1:8" s="28" customFormat="1" ht="31.5" customHeight="1">
      <c r="A44" s="27"/>
      <c r="B44" s="42"/>
      <c r="C44" s="57" t="s">
        <v>18</v>
      </c>
      <c r="D44" s="58" t="s">
        <v>19</v>
      </c>
      <c r="E44" s="43">
        <v>101957</v>
      </c>
      <c r="F44" s="44">
        <v>0</v>
      </c>
      <c r="G44" s="19">
        <v>9445</v>
      </c>
      <c r="H44" s="43">
        <f>E44-G44</f>
        <v>92512</v>
      </c>
    </row>
    <row r="45" spans="1:8" s="28" customFormat="1" ht="17.25" customHeight="1">
      <c r="A45" s="27"/>
      <c r="B45" s="42" t="s">
        <v>29</v>
      </c>
      <c r="C45" s="57"/>
      <c r="D45" s="59" t="s">
        <v>40</v>
      </c>
      <c r="E45" s="43"/>
      <c r="F45" s="44"/>
      <c r="G45" s="19"/>
      <c r="H45" s="43"/>
    </row>
    <row r="46" spans="1:8" s="28" customFormat="1" ht="32.25" customHeight="1">
      <c r="A46" s="27"/>
      <c r="B46" s="42"/>
      <c r="C46" s="57" t="s">
        <v>18</v>
      </c>
      <c r="D46" s="58" t="s">
        <v>19</v>
      </c>
      <c r="E46" s="43">
        <v>147151</v>
      </c>
      <c r="F46" s="44">
        <v>25050</v>
      </c>
      <c r="G46" s="19">
        <v>0</v>
      </c>
      <c r="H46" s="43">
        <f>E46+F46</f>
        <v>172201</v>
      </c>
    </row>
    <row r="47" spans="1:8" s="28" customFormat="1" ht="16.5" customHeight="1">
      <c r="A47" s="27" t="s">
        <v>35</v>
      </c>
      <c r="B47" s="42"/>
      <c r="C47" s="57"/>
      <c r="D47" s="59" t="s">
        <v>43</v>
      </c>
      <c r="E47" s="43"/>
      <c r="F47" s="44"/>
      <c r="G47" s="19"/>
      <c r="H47" s="43"/>
    </row>
    <row r="48" spans="1:8" s="28" customFormat="1" ht="30" customHeight="1">
      <c r="A48" s="27"/>
      <c r="B48" s="42" t="s">
        <v>36</v>
      </c>
      <c r="C48" s="57"/>
      <c r="D48" s="67" t="s">
        <v>44</v>
      </c>
      <c r="E48" s="43"/>
      <c r="F48" s="44"/>
      <c r="G48" s="19"/>
      <c r="H48" s="43"/>
    </row>
    <row r="49" spans="1:8" s="28" customFormat="1" ht="16.5" customHeight="1">
      <c r="A49" s="45"/>
      <c r="B49" s="55"/>
      <c r="C49" s="61" t="s">
        <v>37</v>
      </c>
      <c r="D49" s="54" t="s">
        <v>47</v>
      </c>
      <c r="E49" s="56">
        <v>0</v>
      </c>
      <c r="F49" s="62">
        <v>9000</v>
      </c>
      <c r="G49" s="46">
        <v>0</v>
      </c>
      <c r="H49" s="46">
        <f>E49+F49</f>
        <v>9000</v>
      </c>
    </row>
    <row r="50" spans="1:8" ht="15">
      <c r="A50" s="73" t="s">
        <v>12</v>
      </c>
      <c r="B50" s="73"/>
      <c r="C50" s="73"/>
      <c r="D50" s="73"/>
      <c r="E50" s="48" t="s">
        <v>13</v>
      </c>
      <c r="F50" s="66">
        <f>SUM(F13:F49)</f>
        <v>305791</v>
      </c>
      <c r="G50" s="49">
        <f>SUM(G13:G49)</f>
        <v>9445</v>
      </c>
      <c r="H50" s="50" t="s">
        <v>13</v>
      </c>
    </row>
    <row r="51" spans="1:8" s="28" customFormat="1" ht="15.75" customHeight="1">
      <c r="A51" s="41"/>
      <c r="B51" s="41"/>
      <c r="C51" s="42"/>
      <c r="D51" s="26"/>
      <c r="E51" s="44"/>
      <c r="F51" s="44"/>
      <c r="G51" s="44"/>
      <c r="H51" s="47"/>
    </row>
    <row r="52" spans="1:8" s="28" customFormat="1" ht="18" customHeight="1">
      <c r="A52" s="41"/>
      <c r="B52" s="41"/>
      <c r="C52" s="42"/>
      <c r="D52" s="26"/>
      <c r="E52" s="44"/>
      <c r="F52" s="44"/>
      <c r="G52" s="44"/>
      <c r="H52" s="44"/>
    </row>
  </sheetData>
  <sheetProtection/>
  <mergeCells count="6">
    <mergeCell ref="A50:D50"/>
    <mergeCell ref="F7:G8"/>
    <mergeCell ref="E1:H1"/>
    <mergeCell ref="E3:H3"/>
    <mergeCell ref="A5:H5"/>
    <mergeCell ref="E2:H2"/>
  </mergeCells>
  <printOptions/>
  <pageMargins left="0.35433070866141736" right="0.2362204724409449" top="0.5511811023622047" bottom="0.5905511811023623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2010-06-09T08:24:05Z</cp:lastPrinted>
  <dcterms:modified xsi:type="dcterms:W3CDTF">2010-06-09T08:24:07Z</dcterms:modified>
  <cp:category/>
  <cp:version/>
  <cp:contentType/>
  <cp:contentStatus/>
</cp:coreProperties>
</file>