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<sst xmlns="http://schemas.openxmlformats.org/spreadsheetml/2006/main" count="135" uniqueCount="88">
  <si>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</si>
  <si>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</si>
  <si>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</si>
  <si>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</si>
  <si>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</si>
  <si>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</si>
  <si>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</si>
  <si>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</si>
  <si>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</si>
  <si>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</si>
  <si>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</si>
  <si>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</si>
  <si>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</si>
  <si>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</si>
  <si>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</si>
  <si>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</si>
  <si>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</si>
  <si>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</si>
  <si>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</si>
  <si>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Pozostała działalność</t>
  </si>
  <si>
    <t>Składki na ubezpieczenia społeczne.</t>
  </si>
  <si>
    <t>Wydatki bieżące</t>
  </si>
  <si>
    <t>Zmiany w planie wydatków w budżecie gminy Grodziczno na 2009r.</t>
  </si>
  <si>
    <t>Wydatki majątkowe</t>
  </si>
  <si>
    <t>RAZEM WYDATKI MAJĄTKOWE + WYDATKI BIEŻĄCE</t>
  </si>
  <si>
    <t>WYDATKI MAJĄTKOWE</t>
  </si>
  <si>
    <t>RAZEM:</t>
  </si>
  <si>
    <t>Zakup materiałów i wyposażenia.</t>
  </si>
  <si>
    <t>Składki na Fundusz Pracy.</t>
  </si>
  <si>
    <t>852</t>
  </si>
  <si>
    <t>POMOC SPOŁECZNA</t>
  </si>
  <si>
    <t>Zasiłki i pomoc w naturze oraz składki na ubezpieczenia emerytalne i rentowe</t>
  </si>
  <si>
    <t>3110</t>
  </si>
  <si>
    <t>4010</t>
  </si>
  <si>
    <t>4110</t>
  </si>
  <si>
    <t>4120</t>
  </si>
  <si>
    <t>Wynagrodzenia osobowe pracowników.</t>
  </si>
  <si>
    <t>Wynagrodzenia bezosobowe.</t>
  </si>
  <si>
    <t>Wydatki inwestycyjne jednostek budżetowych.</t>
  </si>
  <si>
    <t>6050</t>
  </si>
  <si>
    <t>Świadczenia społeczne.</t>
  </si>
  <si>
    <t>801</t>
  </si>
  <si>
    <t>OŚWIATA I WYCHOWANIE</t>
  </si>
  <si>
    <t>Szkoły podstawowe</t>
  </si>
  <si>
    <t>750</t>
  </si>
  <si>
    <t>ADMINISTRACJA PUBLICZNA</t>
  </si>
  <si>
    <t>Urzędy gmin</t>
  </si>
  <si>
    <t>010</t>
  </si>
  <si>
    <t>ROLNICTWO I ŁOWIECTWO</t>
  </si>
  <si>
    <t>Infrastruktura wodociągowa i sanitacyjna wsi</t>
  </si>
  <si>
    <t>4170</t>
  </si>
  <si>
    <t>4210</t>
  </si>
  <si>
    <t>Świadczenia rodzinne, świadczenia z funduszu alimentacyjnego oraz składki na ubezpieczenia emerytalne i rentowe z ubezpieczenia społecznego</t>
  </si>
  <si>
    <t>Ośrodki pomocy społecznej</t>
  </si>
  <si>
    <t>4213</t>
  </si>
  <si>
    <t>Zakup usług pozostałych.</t>
  </si>
  <si>
    <t>4130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</si>
  <si>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</si>
  <si>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zdrowotne.</t>
  </si>
  <si>
    <t>4300</t>
  </si>
  <si>
    <t>4370</t>
  </si>
  <si>
    <t>4410</t>
  </si>
  <si>
    <t>Opłaty z tytułu zakupu usług telekomunikacyjnych telefonii stacjonarnej.</t>
  </si>
  <si>
    <t>Podróże służbowe krajowe.</t>
  </si>
  <si>
    <t>900</t>
  </si>
  <si>
    <t>GOSPODARKA KOMUNALNA I OCHRONA ŚRODOWISKA</t>
  </si>
  <si>
    <t xml:space="preserve">                 z dnia 22 grudnia 2009 r.            </t>
  </si>
  <si>
    <t>2850</t>
  </si>
  <si>
    <t>Dz. 010 Rozdz. 01010 § 6050 - kwotę 14.300,00 przeznaczono na:</t>
  </si>
  <si>
    <t>Dz. 010 Rozdz. 01095 § 6050 - kwotę 6.000,00 przeznaczono na:</t>
  </si>
  <si>
    <t>Dz. 750 Rozdz. 75023 § 6050 - kwotę 5.000,00 przeznaczono na:</t>
  </si>
  <si>
    <t>1). modernizację pomieszczeń socjalnych w budynku UG (I piętro)</t>
  </si>
  <si>
    <t>4280</t>
  </si>
  <si>
    <t>4440</t>
  </si>
  <si>
    <t>Izby rolnicze</t>
  </si>
  <si>
    <t>Wpłaty gmin na rzecz izb rolniczych w wysokości 2% uzyskanych wpływów z podatku rolnego.</t>
  </si>
  <si>
    <t>Zakup usług zdrowotnych.</t>
  </si>
  <si>
    <t>Odpisy na zakładowy fundusz świadczeń socjalnych.</t>
  </si>
  <si>
    <t>1). wykonanie wylewki wodociągowej w Mrocznie</t>
  </si>
  <si>
    <t>1). opracowanie dokumentacji na budowę "Sieć wodociągowa rozdzielcza Mroczno pod Sugajenko i Nowe Miasto Lubawskie z przyłączeniami"</t>
  </si>
  <si>
    <t>754</t>
  </si>
  <si>
    <t>Dz. 754 Rozdz. 75412 § 6050 - kwotę 6.000,00 przeznaczono na:</t>
  </si>
  <si>
    <t>BEZPIECZEŃSTWO PUBLICZNE I OCHRONA PRZECIWPOŻAROWA</t>
  </si>
  <si>
    <t>Ochotnicze straże pożarne</t>
  </si>
  <si>
    <t>1). remont podłogi w budynku remizy OSP w Zajączkowie</t>
  </si>
  <si>
    <t>926</t>
  </si>
  <si>
    <t>KULTURA FIZYCZNA I SPORT</t>
  </si>
  <si>
    <t xml:space="preserve">                 do Uchwały Nr XXXVII/229/2009 Rady Gminy Grodziczno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</si>
</sst>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9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top" wrapText="1"/>
    </xf>
    <xf numFmtId="4" fontId="11" fillId="0" borderId="18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wrapText="1"/>
    </xf>
    <xf numFmtId="49" fontId="1" fillId="0" borderId="25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4" fillId="0" borderId="31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1" fillId="0" borderId="30" xfId="0" applyNumberFormat="1" applyFont="1" applyFill="1" applyBorder="1" applyAlignment="1">
      <alignment horizontal="right" vertical="top"/>
    </xf>
    <xf numFmtId="4" fontId="4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3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14" xfId="51" applyFont="1" applyFill="1" applyBorder="1" applyAlignment="1">
      <alignment vertical="top" wrapText="1"/>
      <protection/>
    </xf>
    <xf numFmtId="49" fontId="11" fillId="0" borderId="33" xfId="0" applyNumberFormat="1" applyFont="1" applyFill="1" applyBorder="1" applyAlignment="1">
      <alignment vertical="top" wrapText="1"/>
    </xf>
    <xf numFmtId="49" fontId="11" fillId="0" borderId="34" xfId="0" applyNumberFormat="1" applyFont="1" applyFill="1" applyBorder="1" applyAlignment="1">
      <alignment horizontal="left" vertical="top" wrapText="1"/>
    </xf>
    <xf numFmtId="49" fontId="11" fillId="0" borderId="33" xfId="0" applyNumberFormat="1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right" vertical="top" wrapText="1"/>
    </xf>
    <xf numFmtId="4" fontId="11" fillId="0" borderId="36" xfId="0" applyNumberFormat="1" applyFont="1" applyFill="1" applyBorder="1" applyAlignment="1">
      <alignment horizontal="center" vertical="center" wrapText="1"/>
    </xf>
    <xf numFmtId="0" fontId="1" fillId="0" borderId="14" xfId="51" applyFont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14" xfId="0" applyFont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49" fontId="1" fillId="0" borderId="17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4" fillId="0" borderId="17" xfId="0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4" fillId="0" borderId="31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4" fontId="4" fillId="0" borderId="14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1" fillId="0" borderId="2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4" fontId="4" fillId="0" borderId="25" xfId="0" applyNumberFormat="1" applyFont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0" fontId="1" fillId="0" borderId="37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E2" sqref="E2:H2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58" customWidth="1"/>
  </cols>
  <sheetData>
    <row r="1" spans="1:8" s="134" customFormat="1" ht="12.75" customHeight="1">
      <c r="A1" s="24"/>
      <c r="B1" s="24"/>
      <c r="C1" s="24"/>
      <c r="D1" s="25"/>
      <c r="E1" s="176" t="s">
        <v>15</v>
      </c>
      <c r="F1" s="176"/>
      <c r="G1" s="26"/>
      <c r="H1" s="26"/>
    </row>
    <row r="2" spans="1:8" s="134" customFormat="1" ht="12.75" customHeight="1">
      <c r="A2" s="24"/>
      <c r="B2" s="24"/>
      <c r="C2" s="24"/>
      <c r="D2" s="25"/>
      <c r="E2" s="176" t="s">
        <v>87</v>
      </c>
      <c r="F2" s="176"/>
      <c r="G2" s="176"/>
      <c r="H2" s="176"/>
    </row>
    <row r="3" spans="1:8" s="134" customFormat="1" ht="12.75" customHeight="1">
      <c r="A3" s="24"/>
      <c r="B3" s="24"/>
      <c r="C3" s="24"/>
      <c r="D3" s="25"/>
      <c r="E3" s="176" t="s">
        <v>66</v>
      </c>
      <c r="F3" s="176"/>
      <c r="G3" s="176"/>
      <c r="H3" s="27"/>
    </row>
    <row r="4" spans="1:8" s="134" customFormat="1" ht="12.75" customHeight="1">
      <c r="A4" s="24"/>
      <c r="B4" s="24"/>
      <c r="C4" s="24"/>
      <c r="D4" s="25"/>
      <c r="E4" s="155"/>
      <c r="F4" s="155"/>
      <c r="G4" s="155"/>
      <c r="H4" s="27"/>
    </row>
    <row r="5" spans="1:8" s="134" customFormat="1" ht="12.75" customHeight="1">
      <c r="A5" s="24"/>
      <c r="B5" s="24"/>
      <c r="C5" s="24"/>
      <c r="D5" s="25"/>
      <c r="E5" s="155"/>
      <c r="F5" s="155"/>
      <c r="G5" s="155"/>
      <c r="H5" s="27"/>
    </row>
    <row r="6" spans="5:8" ht="8.25" customHeight="1">
      <c r="E6" s="10"/>
      <c r="F6" s="10"/>
      <c r="G6" s="5"/>
      <c r="H6" s="5"/>
    </row>
    <row r="7" spans="1:8" ht="21" customHeight="1">
      <c r="A7" s="177" t="s">
        <v>22</v>
      </c>
      <c r="B7" s="177"/>
      <c r="C7" s="177"/>
      <c r="D7" s="177"/>
      <c r="E7" s="177"/>
      <c r="F7" s="177"/>
      <c r="G7" s="177"/>
      <c r="H7" s="177"/>
    </row>
    <row r="8" spans="1:8" ht="21" customHeight="1">
      <c r="A8" s="156"/>
      <c r="B8" s="156"/>
      <c r="C8" s="156"/>
      <c r="D8" s="156"/>
      <c r="E8" s="156"/>
      <c r="F8" s="156"/>
      <c r="G8" s="156"/>
      <c r="H8" s="156"/>
    </row>
    <row r="9" spans="1:8" ht="11.25" customHeight="1">
      <c r="A9" s="13"/>
      <c r="B9" s="14"/>
      <c r="C9" s="14"/>
      <c r="D9" s="15"/>
      <c r="E9" s="16"/>
      <c r="F9" s="17"/>
      <c r="G9" s="17"/>
      <c r="H9" s="18"/>
    </row>
    <row r="10" spans="1:8" ht="4.5" customHeight="1">
      <c r="A10" s="172" t="s">
        <v>0</v>
      </c>
      <c r="B10" s="6"/>
      <c r="C10" s="172" t="s">
        <v>1</v>
      </c>
      <c r="D10" s="171" t="s">
        <v>2</v>
      </c>
      <c r="E10" s="7"/>
      <c r="F10" s="174" t="s">
        <v>23</v>
      </c>
      <c r="G10" s="174"/>
      <c r="H10" s="59"/>
    </row>
    <row r="11" spans="1:8" ht="13.5" customHeight="1">
      <c r="A11" s="172"/>
      <c r="B11" s="8" t="s">
        <v>3</v>
      </c>
      <c r="C11" s="172"/>
      <c r="D11" s="172"/>
      <c r="E11" s="8" t="s">
        <v>4</v>
      </c>
      <c r="F11" s="174"/>
      <c r="G11" s="174"/>
      <c r="H11" s="60" t="s">
        <v>4</v>
      </c>
    </row>
    <row r="12" spans="1:8" ht="17.25" customHeight="1">
      <c r="A12" s="172"/>
      <c r="B12" s="8" t="s">
        <v>5</v>
      </c>
      <c r="C12" s="172"/>
      <c r="D12" s="172"/>
      <c r="E12" s="8" t="s">
        <v>6</v>
      </c>
      <c r="F12" s="174" t="s">
        <v>7</v>
      </c>
      <c r="G12" s="174" t="s">
        <v>8</v>
      </c>
      <c r="H12" s="60" t="s">
        <v>9</v>
      </c>
    </row>
    <row r="13" spans="1:8" ht="13.5" customHeight="1">
      <c r="A13" s="172"/>
      <c r="B13" s="9"/>
      <c r="C13" s="172"/>
      <c r="D13" s="172"/>
      <c r="E13" s="8" t="s">
        <v>10</v>
      </c>
      <c r="F13" s="174"/>
      <c r="G13" s="174"/>
      <c r="H13" s="60" t="s">
        <v>11</v>
      </c>
    </row>
    <row r="14" spans="1:8" ht="3.75" customHeight="1">
      <c r="A14" s="173"/>
      <c r="B14" s="9"/>
      <c r="C14" s="173"/>
      <c r="D14" s="173"/>
      <c r="E14" s="8"/>
      <c r="F14" s="175"/>
      <c r="G14" s="175"/>
      <c r="H14" s="60"/>
    </row>
    <row r="15" spans="1:8" s="135" customFormat="1" ht="9.75" customHeight="1">
      <c r="A15" s="43" t="s">
        <v>16</v>
      </c>
      <c r="B15" s="44">
        <v>2</v>
      </c>
      <c r="C15" s="45" t="s">
        <v>17</v>
      </c>
      <c r="D15" s="46" t="s">
        <v>18</v>
      </c>
      <c r="E15" s="47">
        <v>5</v>
      </c>
      <c r="F15" s="48">
        <v>6</v>
      </c>
      <c r="G15" s="49">
        <v>7</v>
      </c>
      <c r="H15" s="44">
        <v>8</v>
      </c>
    </row>
    <row r="16" spans="1:8" s="136" customFormat="1" ht="16.5" customHeight="1">
      <c r="A16" s="71" t="s">
        <v>47</v>
      </c>
      <c r="B16" s="67"/>
      <c r="C16" s="71"/>
      <c r="D16" s="50" t="s">
        <v>48</v>
      </c>
      <c r="E16" s="67"/>
      <c r="F16" s="68"/>
      <c r="G16" s="73"/>
      <c r="H16" s="69"/>
    </row>
    <row r="17" spans="1:8" s="136" customFormat="1" ht="16.5" customHeight="1">
      <c r="A17" s="72"/>
      <c r="B17" s="76">
        <v>1010</v>
      </c>
      <c r="C17" s="72"/>
      <c r="D17" s="29" t="s">
        <v>49</v>
      </c>
      <c r="E17" s="67"/>
      <c r="F17" s="68"/>
      <c r="G17" s="74"/>
      <c r="H17" s="69"/>
    </row>
    <row r="18" spans="1:8" s="136" customFormat="1" ht="16.5" customHeight="1">
      <c r="A18" s="72"/>
      <c r="B18" s="67"/>
      <c r="C18" s="72" t="s">
        <v>39</v>
      </c>
      <c r="D18" s="55" t="s">
        <v>38</v>
      </c>
      <c r="E18" s="56">
        <v>3588000</v>
      </c>
      <c r="F18" s="64">
        <v>14300</v>
      </c>
      <c r="G18" s="53">
        <v>0</v>
      </c>
      <c r="H18" s="75">
        <f>E18+F18</f>
        <v>3602300</v>
      </c>
    </row>
    <row r="19" spans="1:8" s="136" customFormat="1" ht="16.5" customHeight="1">
      <c r="A19" s="72"/>
      <c r="B19" s="76">
        <v>1095</v>
      </c>
      <c r="C19" s="72"/>
      <c r="D19" s="29" t="s">
        <v>19</v>
      </c>
      <c r="E19" s="56"/>
      <c r="F19" s="64"/>
      <c r="G19" s="53"/>
      <c r="H19" s="75"/>
    </row>
    <row r="20" spans="1:8" s="136" customFormat="1" ht="16.5" customHeight="1">
      <c r="A20" s="72"/>
      <c r="B20" s="76"/>
      <c r="C20" s="72" t="s">
        <v>39</v>
      </c>
      <c r="D20" s="55" t="s">
        <v>38</v>
      </c>
      <c r="E20" s="56">
        <v>0</v>
      </c>
      <c r="F20" s="64">
        <v>6000</v>
      </c>
      <c r="G20" s="53">
        <v>0</v>
      </c>
      <c r="H20" s="75">
        <f>E20+F20</f>
        <v>6000</v>
      </c>
    </row>
    <row r="21" spans="1:8" s="136" customFormat="1" ht="16.5" customHeight="1">
      <c r="A21" s="72" t="s">
        <v>44</v>
      </c>
      <c r="B21" s="67"/>
      <c r="C21" s="70"/>
      <c r="D21" s="29" t="s">
        <v>45</v>
      </c>
      <c r="E21" s="56"/>
      <c r="F21" s="64"/>
      <c r="G21" s="53"/>
      <c r="H21" s="75"/>
    </row>
    <row r="22" spans="1:8" s="136" customFormat="1" ht="16.5" customHeight="1">
      <c r="A22" s="72"/>
      <c r="B22" s="67">
        <v>75023</v>
      </c>
      <c r="C22" s="70"/>
      <c r="D22" s="29" t="s">
        <v>46</v>
      </c>
      <c r="E22" s="56"/>
      <c r="F22" s="64"/>
      <c r="G22" s="53"/>
      <c r="H22" s="75"/>
    </row>
    <row r="23" spans="1:8" s="136" customFormat="1" ht="16.5" customHeight="1">
      <c r="A23" s="72"/>
      <c r="B23" s="67"/>
      <c r="C23" s="70" t="s">
        <v>39</v>
      </c>
      <c r="D23" s="55" t="s">
        <v>38</v>
      </c>
      <c r="E23" s="56">
        <v>90000</v>
      </c>
      <c r="F23" s="64">
        <v>5000</v>
      </c>
      <c r="G23" s="53">
        <v>0</v>
      </c>
      <c r="H23" s="75">
        <f>E23+F23</f>
        <v>95000</v>
      </c>
    </row>
    <row r="24" spans="1:8" s="136" customFormat="1" ht="30.75" customHeight="1">
      <c r="A24" s="160" t="s">
        <v>80</v>
      </c>
      <c r="B24" s="67"/>
      <c r="C24" s="72"/>
      <c r="D24" s="143" t="s">
        <v>82</v>
      </c>
      <c r="E24" s="157"/>
      <c r="F24" s="52"/>
      <c r="G24" s="53"/>
      <c r="H24" s="157"/>
    </row>
    <row r="25" spans="1:8" s="136" customFormat="1" ht="16.5" customHeight="1">
      <c r="A25" s="72"/>
      <c r="B25" s="67">
        <v>75412</v>
      </c>
      <c r="C25" s="72"/>
      <c r="D25" s="143" t="s">
        <v>83</v>
      </c>
      <c r="E25" s="157"/>
      <c r="F25" s="52"/>
      <c r="G25" s="53"/>
      <c r="H25" s="157"/>
    </row>
    <row r="26" spans="1:8" s="136" customFormat="1" ht="16.5" customHeight="1">
      <c r="A26" s="72"/>
      <c r="B26" s="67"/>
      <c r="C26" s="72" t="s">
        <v>39</v>
      </c>
      <c r="D26" s="55" t="s">
        <v>38</v>
      </c>
      <c r="E26" s="157">
        <v>113023</v>
      </c>
      <c r="F26" s="52">
        <v>6000</v>
      </c>
      <c r="G26" s="53">
        <v>0</v>
      </c>
      <c r="H26" s="157">
        <f>E26+F26</f>
        <v>119023</v>
      </c>
    </row>
    <row r="27" spans="1:8" s="136" customFormat="1" ht="16.5" customHeight="1">
      <c r="A27" s="72" t="s">
        <v>85</v>
      </c>
      <c r="B27" s="67"/>
      <c r="C27" s="72"/>
      <c r="D27" s="143" t="s">
        <v>86</v>
      </c>
      <c r="E27" s="157"/>
      <c r="F27" s="52"/>
      <c r="G27" s="53"/>
      <c r="H27" s="75"/>
    </row>
    <row r="28" spans="1:8" s="136" customFormat="1" ht="16.5" customHeight="1">
      <c r="A28" s="72"/>
      <c r="B28" s="67">
        <v>92695</v>
      </c>
      <c r="C28" s="72"/>
      <c r="D28" s="143" t="s">
        <v>19</v>
      </c>
      <c r="E28" s="157"/>
      <c r="F28" s="52"/>
      <c r="G28" s="53"/>
      <c r="H28" s="75"/>
    </row>
    <row r="29" spans="1:8" s="136" customFormat="1" ht="16.5" customHeight="1">
      <c r="A29" s="145"/>
      <c r="B29" s="146"/>
      <c r="C29" s="145" t="s">
        <v>39</v>
      </c>
      <c r="D29" s="147" t="s">
        <v>38</v>
      </c>
      <c r="E29" s="158">
        <v>609000</v>
      </c>
      <c r="F29" s="159">
        <v>0</v>
      </c>
      <c r="G29" s="148">
        <v>30000</v>
      </c>
      <c r="H29" s="162">
        <f>E29-G29</f>
        <v>579000</v>
      </c>
    </row>
    <row r="30" spans="1:8" s="136" customFormat="1" ht="15" customHeight="1">
      <c r="A30" s="62"/>
      <c r="B30" s="63"/>
      <c r="C30" s="41"/>
      <c r="D30" s="57" t="s">
        <v>26</v>
      </c>
      <c r="E30" s="42" t="s">
        <v>13</v>
      </c>
      <c r="F30" s="66">
        <f>SUM(F16:F29)</f>
        <v>31300</v>
      </c>
      <c r="G30" s="66">
        <f>SUM(G16:G29)</f>
        <v>30000</v>
      </c>
      <c r="H30" s="61" t="s">
        <v>13</v>
      </c>
    </row>
    <row r="31" spans="1:8" s="136" customFormat="1" ht="10.5" customHeight="1">
      <c r="A31" s="20"/>
      <c r="B31" s="54"/>
      <c r="C31" s="20"/>
      <c r="D31" s="20"/>
      <c r="E31" s="65"/>
      <c r="F31" s="52"/>
      <c r="G31" s="52"/>
      <c r="H31" s="65"/>
    </row>
    <row r="32" spans="1:8" s="136" customFormat="1" ht="10.5" customHeight="1">
      <c r="A32" s="20"/>
      <c r="B32" s="54"/>
      <c r="C32" s="20"/>
      <c r="D32" s="20"/>
      <c r="E32" s="65"/>
      <c r="F32" s="52"/>
      <c r="G32" s="52"/>
      <c r="H32" s="65"/>
    </row>
    <row r="33" spans="1:8" ht="7.5" customHeight="1">
      <c r="A33" s="51"/>
      <c r="B33" s="51"/>
      <c r="C33" s="51"/>
      <c r="D33" s="51"/>
      <c r="E33" s="51"/>
      <c r="F33" s="51"/>
      <c r="G33" s="51"/>
      <c r="H33" s="161"/>
    </row>
    <row r="34" spans="1:8" ht="6" customHeight="1">
      <c r="A34" s="163" t="s">
        <v>0</v>
      </c>
      <c r="B34" s="113"/>
      <c r="C34" s="163" t="s">
        <v>1</v>
      </c>
      <c r="D34" s="178" t="s">
        <v>2</v>
      </c>
      <c r="E34" s="114"/>
      <c r="F34" s="167" t="s">
        <v>21</v>
      </c>
      <c r="G34" s="167"/>
      <c r="H34" s="115"/>
    </row>
    <row r="35" spans="1:8" s="137" customFormat="1" ht="13.5" customHeight="1">
      <c r="A35" s="164"/>
      <c r="B35" s="114" t="s">
        <v>3</v>
      </c>
      <c r="C35" s="164"/>
      <c r="D35" s="164"/>
      <c r="E35" s="114" t="s">
        <v>4</v>
      </c>
      <c r="F35" s="168"/>
      <c r="G35" s="168"/>
      <c r="H35" s="116" t="s">
        <v>4</v>
      </c>
    </row>
    <row r="36" spans="1:8" ht="13.5" customHeight="1">
      <c r="A36" s="164"/>
      <c r="B36" s="114" t="s">
        <v>5</v>
      </c>
      <c r="C36" s="164"/>
      <c r="D36" s="164"/>
      <c r="E36" s="114" t="s">
        <v>6</v>
      </c>
      <c r="F36" s="168" t="s">
        <v>7</v>
      </c>
      <c r="G36" s="168" t="s">
        <v>8</v>
      </c>
      <c r="H36" s="116" t="s">
        <v>9</v>
      </c>
    </row>
    <row r="37" spans="1:8" ht="15">
      <c r="A37" s="164"/>
      <c r="B37" s="117"/>
      <c r="C37" s="164"/>
      <c r="D37" s="164"/>
      <c r="E37" s="114" t="s">
        <v>10</v>
      </c>
      <c r="F37" s="168"/>
      <c r="G37" s="168"/>
      <c r="H37" s="116" t="s">
        <v>11</v>
      </c>
    </row>
    <row r="38" spans="1:8" ht="3" customHeight="1">
      <c r="A38" s="164"/>
      <c r="B38" s="117"/>
      <c r="C38" s="164"/>
      <c r="D38" s="164"/>
      <c r="E38" s="114"/>
      <c r="F38" s="168"/>
      <c r="G38" s="168"/>
      <c r="H38" s="116"/>
    </row>
    <row r="39" spans="1:8" s="138" customFormat="1" ht="9.75" customHeight="1">
      <c r="A39" s="118" t="s">
        <v>16</v>
      </c>
      <c r="B39" s="119">
        <v>2</v>
      </c>
      <c r="C39" s="120" t="s">
        <v>17</v>
      </c>
      <c r="D39" s="121" t="s">
        <v>18</v>
      </c>
      <c r="E39" s="122">
        <v>5</v>
      </c>
      <c r="F39" s="123">
        <v>6</v>
      </c>
      <c r="G39" s="124">
        <v>7</v>
      </c>
      <c r="H39" s="119">
        <v>8</v>
      </c>
    </row>
    <row r="40" spans="1:8" s="84" customFormat="1" ht="15.75" customHeight="1">
      <c r="A40" s="141" t="s">
        <v>47</v>
      </c>
      <c r="B40" s="78"/>
      <c r="C40" s="87"/>
      <c r="D40" s="50" t="s">
        <v>48</v>
      </c>
      <c r="E40" s="90"/>
      <c r="F40" s="88"/>
      <c r="G40" s="142"/>
      <c r="H40" s="78"/>
    </row>
    <row r="41" spans="1:8" s="136" customFormat="1" ht="16.5" customHeight="1">
      <c r="A41" s="72"/>
      <c r="B41" s="76">
        <v>1030</v>
      </c>
      <c r="C41" s="72"/>
      <c r="D41" s="29" t="s">
        <v>74</v>
      </c>
      <c r="E41" s="56"/>
      <c r="F41" s="64"/>
      <c r="G41" s="53"/>
      <c r="H41" s="75"/>
    </row>
    <row r="42" spans="1:8" s="136" customFormat="1" ht="31.5" customHeight="1">
      <c r="A42" s="72"/>
      <c r="B42" s="67"/>
      <c r="C42" s="154" t="s">
        <v>67</v>
      </c>
      <c r="D42" s="140" t="s">
        <v>75</v>
      </c>
      <c r="E42" s="150">
        <v>9500</v>
      </c>
      <c r="F42" s="151">
        <v>3000</v>
      </c>
      <c r="G42" s="152">
        <v>0</v>
      </c>
      <c r="H42" s="153">
        <f>E42+F42</f>
        <v>12500</v>
      </c>
    </row>
    <row r="43" spans="1:8" s="84" customFormat="1" ht="15.75" customHeight="1">
      <c r="A43" s="77" t="s">
        <v>41</v>
      </c>
      <c r="B43" s="78"/>
      <c r="C43" s="79"/>
      <c r="D43" s="80" t="s">
        <v>42</v>
      </c>
      <c r="E43" s="81"/>
      <c r="F43" s="82"/>
      <c r="G43" s="102"/>
      <c r="H43" s="100"/>
    </row>
    <row r="44" spans="1:8" s="84" customFormat="1" ht="15.75" customHeight="1">
      <c r="A44" s="77"/>
      <c r="B44" s="78">
        <v>80101</v>
      </c>
      <c r="C44" s="79"/>
      <c r="D44" s="80" t="s">
        <v>43</v>
      </c>
      <c r="E44" s="81"/>
      <c r="F44" s="82"/>
      <c r="G44" s="102"/>
      <c r="H44" s="100"/>
    </row>
    <row r="45" spans="1:8" s="84" customFormat="1" ht="15.75" customHeight="1">
      <c r="A45" s="77"/>
      <c r="B45" s="78"/>
      <c r="C45" s="79" t="s">
        <v>51</v>
      </c>
      <c r="D45" s="85" t="s">
        <v>27</v>
      </c>
      <c r="E45" s="81">
        <v>165424.16</v>
      </c>
      <c r="F45" s="82">
        <v>500</v>
      </c>
      <c r="G45" s="82">
        <v>0</v>
      </c>
      <c r="H45" s="83">
        <f>E45+F45</f>
        <v>165924.16</v>
      </c>
    </row>
    <row r="46" spans="1:8" s="84" customFormat="1" ht="17.25" customHeight="1">
      <c r="A46" s="77" t="s">
        <v>29</v>
      </c>
      <c r="B46" s="78"/>
      <c r="C46" s="87"/>
      <c r="D46" s="80" t="s">
        <v>30</v>
      </c>
      <c r="E46" s="78"/>
      <c r="F46" s="112"/>
      <c r="G46" s="112"/>
      <c r="H46" s="89"/>
    </row>
    <row r="47" spans="1:8" s="84" customFormat="1" ht="62.25" customHeight="1">
      <c r="A47" s="77"/>
      <c r="B47" s="91">
        <v>85212</v>
      </c>
      <c r="C47" s="87"/>
      <c r="D47" s="125" t="s">
        <v>52</v>
      </c>
      <c r="E47" s="90"/>
      <c r="F47" s="112"/>
      <c r="G47" s="112"/>
      <c r="H47" s="89"/>
    </row>
    <row r="48" spans="1:8" s="84" customFormat="1" ht="16.5" customHeight="1">
      <c r="A48" s="77"/>
      <c r="B48" s="91"/>
      <c r="C48" s="79" t="s">
        <v>33</v>
      </c>
      <c r="D48" s="85" t="s">
        <v>36</v>
      </c>
      <c r="E48" s="104">
        <v>53874</v>
      </c>
      <c r="F48" s="103">
        <v>0</v>
      </c>
      <c r="G48" s="103">
        <v>420.02</v>
      </c>
      <c r="H48" s="93">
        <f>E48-G48</f>
        <v>53453.98</v>
      </c>
    </row>
    <row r="49" spans="1:8" s="84" customFormat="1" ht="16.5" customHeight="1">
      <c r="A49" s="77"/>
      <c r="B49" s="91"/>
      <c r="C49" s="79" t="s">
        <v>72</v>
      </c>
      <c r="D49" s="55" t="s">
        <v>76</v>
      </c>
      <c r="E49" s="104">
        <v>80</v>
      </c>
      <c r="F49" s="103">
        <v>0</v>
      </c>
      <c r="G49" s="103">
        <v>41</v>
      </c>
      <c r="H49" s="93">
        <f>E49-G49</f>
        <v>39</v>
      </c>
    </row>
    <row r="50" spans="1:8" s="84" customFormat="1" ht="17.25" customHeight="1">
      <c r="A50" s="77"/>
      <c r="B50" s="78"/>
      <c r="C50" s="87" t="s">
        <v>61</v>
      </c>
      <c r="D50" s="55" t="s">
        <v>63</v>
      </c>
      <c r="E50" s="104">
        <v>1910</v>
      </c>
      <c r="F50" s="103">
        <v>1</v>
      </c>
      <c r="G50" s="103">
        <v>0</v>
      </c>
      <c r="H50" s="93">
        <f>E50+F50</f>
        <v>1911</v>
      </c>
    </row>
    <row r="51" spans="1:8" s="84" customFormat="1" ht="17.25" customHeight="1">
      <c r="A51" s="77"/>
      <c r="B51" s="78"/>
      <c r="C51" s="87" t="s">
        <v>73</v>
      </c>
      <c r="D51" s="55" t="s">
        <v>77</v>
      </c>
      <c r="E51" s="104">
        <v>2000.08</v>
      </c>
      <c r="F51" s="103">
        <v>460.02</v>
      </c>
      <c r="G51" s="103">
        <v>0</v>
      </c>
      <c r="H51" s="93">
        <f>E51+F51</f>
        <v>2460.1</v>
      </c>
    </row>
    <row r="52" spans="1:8" s="84" customFormat="1" ht="78.75" customHeight="1">
      <c r="A52" s="77"/>
      <c r="B52" s="91">
        <v>85213</v>
      </c>
      <c r="C52" s="79"/>
      <c r="D52" s="133" t="s">
        <v>57</v>
      </c>
      <c r="E52" s="81"/>
      <c r="F52" s="82"/>
      <c r="G52" s="82"/>
      <c r="H52" s="83"/>
    </row>
    <row r="53" spans="1:8" s="84" customFormat="1" ht="17.25" customHeight="1">
      <c r="A53" s="77"/>
      <c r="B53" s="78"/>
      <c r="C53" s="79" t="s">
        <v>56</v>
      </c>
      <c r="D53" s="55" t="s">
        <v>58</v>
      </c>
      <c r="E53" s="81">
        <v>9680</v>
      </c>
      <c r="F53" s="82">
        <v>666</v>
      </c>
      <c r="G53" s="82">
        <v>0</v>
      </c>
      <c r="H53" s="83">
        <f>E53+F53</f>
        <v>10346</v>
      </c>
    </row>
    <row r="54" spans="1:8" s="84" customFormat="1" ht="32.25" customHeight="1">
      <c r="A54" s="77"/>
      <c r="B54" s="91">
        <v>85214</v>
      </c>
      <c r="C54" s="87"/>
      <c r="D54" s="80" t="s">
        <v>31</v>
      </c>
      <c r="E54" s="90"/>
      <c r="F54" s="88"/>
      <c r="G54" s="88"/>
      <c r="H54" s="89"/>
    </row>
    <row r="55" spans="1:8" s="84" customFormat="1" ht="17.25" customHeight="1">
      <c r="A55" s="77"/>
      <c r="B55" s="90"/>
      <c r="C55" s="77" t="s">
        <v>32</v>
      </c>
      <c r="D55" s="92" t="s">
        <v>40</v>
      </c>
      <c r="E55" s="93">
        <v>402369.25</v>
      </c>
      <c r="F55" s="94">
        <v>0</v>
      </c>
      <c r="G55" s="95">
        <v>4666</v>
      </c>
      <c r="H55" s="96">
        <f>E55-G55</f>
        <v>397703.25</v>
      </c>
    </row>
    <row r="56" spans="1:8" s="84" customFormat="1" ht="17.25" customHeight="1">
      <c r="A56" s="77"/>
      <c r="B56" s="90">
        <v>85219</v>
      </c>
      <c r="C56" s="77"/>
      <c r="D56" s="97" t="s">
        <v>53</v>
      </c>
      <c r="E56" s="93"/>
      <c r="F56" s="94"/>
      <c r="G56" s="95"/>
      <c r="H56" s="96"/>
    </row>
    <row r="57" spans="1:8" s="84" customFormat="1" ht="17.25" customHeight="1">
      <c r="A57" s="77"/>
      <c r="B57" s="90"/>
      <c r="C57" s="77" t="s">
        <v>50</v>
      </c>
      <c r="D57" s="85" t="s">
        <v>37</v>
      </c>
      <c r="E57" s="93">
        <v>4100</v>
      </c>
      <c r="F57" s="94">
        <v>100</v>
      </c>
      <c r="G57" s="95">
        <v>0</v>
      </c>
      <c r="H57" s="96">
        <f>E57+F57</f>
        <v>4200</v>
      </c>
    </row>
    <row r="58" spans="1:8" s="84" customFormat="1" ht="17.25" customHeight="1">
      <c r="A58" s="77"/>
      <c r="B58" s="90"/>
      <c r="C58" s="105" t="s">
        <v>59</v>
      </c>
      <c r="D58" s="55" t="s">
        <v>55</v>
      </c>
      <c r="E58" s="96">
        <v>7381</v>
      </c>
      <c r="F58" s="94">
        <v>700</v>
      </c>
      <c r="G58" s="95">
        <v>0</v>
      </c>
      <c r="H58" s="96">
        <f>E58+F58</f>
        <v>8081</v>
      </c>
    </row>
    <row r="59" spans="1:8" s="84" customFormat="1" ht="32.25" customHeight="1">
      <c r="A59" s="77"/>
      <c r="B59" s="90"/>
      <c r="C59" s="99" t="s">
        <v>60</v>
      </c>
      <c r="D59" s="55" t="s">
        <v>62</v>
      </c>
      <c r="E59" s="100">
        <v>9000</v>
      </c>
      <c r="F59" s="101">
        <v>0</v>
      </c>
      <c r="G59" s="102">
        <v>1133.34</v>
      </c>
      <c r="H59" s="100">
        <f>E59-G59</f>
        <v>7866.66</v>
      </c>
    </row>
    <row r="60" spans="1:8" s="84" customFormat="1" ht="17.25" customHeight="1">
      <c r="A60" s="77"/>
      <c r="B60" s="90"/>
      <c r="C60" s="77" t="s">
        <v>73</v>
      </c>
      <c r="D60" s="55" t="s">
        <v>77</v>
      </c>
      <c r="E60" s="93">
        <v>8000.32</v>
      </c>
      <c r="F60" s="94">
        <v>333.34</v>
      </c>
      <c r="G60" s="95">
        <v>0</v>
      </c>
      <c r="H60" s="96">
        <f>E60+F60</f>
        <v>8333.66</v>
      </c>
    </row>
    <row r="61" spans="1:8" s="84" customFormat="1" ht="17.25" customHeight="1">
      <c r="A61" s="77"/>
      <c r="B61" s="90">
        <v>85295</v>
      </c>
      <c r="C61" s="77"/>
      <c r="D61" s="97" t="s">
        <v>19</v>
      </c>
      <c r="E61" s="93"/>
      <c r="F61" s="94"/>
      <c r="G61" s="95"/>
      <c r="H61" s="96"/>
    </row>
    <row r="62" spans="1:8" s="84" customFormat="1" ht="17.25" customHeight="1">
      <c r="A62" s="77"/>
      <c r="B62" s="90"/>
      <c r="C62" s="77" t="s">
        <v>32</v>
      </c>
      <c r="D62" s="92" t="s">
        <v>40</v>
      </c>
      <c r="E62" s="93">
        <v>221000</v>
      </c>
      <c r="F62" s="94">
        <v>4000</v>
      </c>
      <c r="G62" s="95">
        <v>0</v>
      </c>
      <c r="H62" s="96">
        <f>E62+F62</f>
        <v>225000</v>
      </c>
    </row>
    <row r="63" spans="1:8" s="84" customFormat="1" ht="15.75" customHeight="1">
      <c r="A63" s="98" t="s">
        <v>29</v>
      </c>
      <c r="B63" s="149"/>
      <c r="C63" s="98"/>
      <c r="D63" s="143" t="s">
        <v>30</v>
      </c>
      <c r="E63" s="93"/>
      <c r="F63" s="94"/>
      <c r="G63" s="95"/>
      <c r="H63" s="96"/>
    </row>
    <row r="64" spans="1:8" s="84" customFormat="1" ht="18" customHeight="1">
      <c r="A64" s="98"/>
      <c r="B64" s="149">
        <v>85295</v>
      </c>
      <c r="C64" s="98"/>
      <c r="D64" s="143" t="s">
        <v>19</v>
      </c>
      <c r="E64" s="93"/>
      <c r="F64" s="94"/>
      <c r="G64" s="95"/>
      <c r="H64" s="96"/>
    </row>
    <row r="65" spans="1:8" s="84" customFormat="1" ht="18" customHeight="1">
      <c r="A65" s="98"/>
      <c r="B65" s="149"/>
      <c r="C65" s="98" t="s">
        <v>51</v>
      </c>
      <c r="D65" s="85" t="s">
        <v>27</v>
      </c>
      <c r="E65" s="83">
        <v>19820.96</v>
      </c>
      <c r="F65" s="101">
        <v>0</v>
      </c>
      <c r="G65" s="102">
        <v>1820.96</v>
      </c>
      <c r="H65" s="100">
        <f>E65-G65</f>
        <v>18000</v>
      </c>
    </row>
    <row r="66" spans="1:8" s="84" customFormat="1" ht="18" customHeight="1">
      <c r="A66" s="98"/>
      <c r="B66" s="149"/>
      <c r="C66" s="98" t="s">
        <v>54</v>
      </c>
      <c r="D66" s="85" t="s">
        <v>27</v>
      </c>
      <c r="E66" s="83">
        <v>68035.19</v>
      </c>
      <c r="F66" s="101">
        <v>1820.96</v>
      </c>
      <c r="G66" s="102">
        <v>0</v>
      </c>
      <c r="H66" s="100">
        <f>E66+F66</f>
        <v>69856.15000000001</v>
      </c>
    </row>
    <row r="67" spans="1:8" s="84" customFormat="1" ht="30.75" customHeight="1">
      <c r="A67" s="98" t="s">
        <v>64</v>
      </c>
      <c r="B67" s="149"/>
      <c r="C67" s="98"/>
      <c r="D67" s="143" t="s">
        <v>65</v>
      </c>
      <c r="E67" s="83"/>
      <c r="F67" s="101"/>
      <c r="G67" s="102"/>
      <c r="H67" s="100"/>
    </row>
    <row r="68" spans="1:8" s="84" customFormat="1" ht="17.25" customHeight="1">
      <c r="A68" s="77"/>
      <c r="B68" s="90">
        <v>90095</v>
      </c>
      <c r="C68" s="77"/>
      <c r="D68" s="143" t="s">
        <v>19</v>
      </c>
      <c r="E68" s="93"/>
      <c r="F68" s="94"/>
      <c r="G68" s="95"/>
      <c r="H68" s="96"/>
    </row>
    <row r="69" spans="1:8" s="84" customFormat="1" ht="17.25" customHeight="1">
      <c r="A69" s="77"/>
      <c r="B69" s="90"/>
      <c r="C69" s="77" t="s">
        <v>33</v>
      </c>
      <c r="D69" s="85" t="s">
        <v>36</v>
      </c>
      <c r="E69" s="93">
        <v>359500</v>
      </c>
      <c r="F69" s="94">
        <v>33000</v>
      </c>
      <c r="G69" s="95">
        <v>0</v>
      </c>
      <c r="H69" s="96">
        <f>E69+F69</f>
        <v>392500</v>
      </c>
    </row>
    <row r="70" spans="1:8" s="84" customFormat="1" ht="17.25" customHeight="1">
      <c r="A70" s="77"/>
      <c r="B70" s="90"/>
      <c r="C70" s="77" t="s">
        <v>34</v>
      </c>
      <c r="D70" s="86" t="s">
        <v>20</v>
      </c>
      <c r="E70" s="93">
        <v>57100</v>
      </c>
      <c r="F70" s="94">
        <v>5026</v>
      </c>
      <c r="G70" s="95">
        <v>0</v>
      </c>
      <c r="H70" s="96">
        <f>E70+F70</f>
        <v>62126</v>
      </c>
    </row>
    <row r="71" spans="1:8" s="84" customFormat="1" ht="17.25" customHeight="1">
      <c r="A71" s="106"/>
      <c r="B71" s="107"/>
      <c r="C71" s="106" t="s">
        <v>35</v>
      </c>
      <c r="D71" s="144" t="s">
        <v>28</v>
      </c>
      <c r="E71" s="108">
        <v>8730</v>
      </c>
      <c r="F71" s="109">
        <v>808</v>
      </c>
      <c r="G71" s="110">
        <v>0</v>
      </c>
      <c r="H71" s="111">
        <f>E71+F71</f>
        <v>9538</v>
      </c>
    </row>
    <row r="72" spans="1:8" s="139" customFormat="1" ht="14.25" customHeight="1">
      <c r="A72" s="126"/>
      <c r="B72" s="127"/>
      <c r="C72" s="128"/>
      <c r="D72" s="129" t="s">
        <v>12</v>
      </c>
      <c r="E72" s="130" t="s">
        <v>13</v>
      </c>
      <c r="F72" s="131">
        <f>SUM(F40:F71)</f>
        <v>50415.32</v>
      </c>
      <c r="G72" s="131">
        <f>SUM(G40:G71)</f>
        <v>8081.320000000001</v>
      </c>
      <c r="H72" s="132" t="s">
        <v>13</v>
      </c>
    </row>
    <row r="73" spans="1:8" ht="9.75" customHeight="1">
      <c r="A73" s="30"/>
      <c r="B73" s="31"/>
      <c r="C73" s="32"/>
      <c r="D73" s="33"/>
      <c r="E73" s="34"/>
      <c r="F73" s="35"/>
      <c r="G73" s="35"/>
      <c r="H73" s="34"/>
    </row>
    <row r="74" spans="1:8" ht="15.75" customHeight="1">
      <c r="A74" s="36"/>
      <c r="B74" s="37"/>
      <c r="C74" s="38"/>
      <c r="D74" s="39" t="s">
        <v>24</v>
      </c>
      <c r="E74" s="28" t="s">
        <v>13</v>
      </c>
      <c r="F74" s="40">
        <f>F72+F30</f>
        <v>81715.32</v>
      </c>
      <c r="G74" s="40">
        <f>G72+G30</f>
        <v>38081.32</v>
      </c>
      <c r="H74" s="28" t="s">
        <v>13</v>
      </c>
    </row>
    <row r="75" spans="1:8" ht="9" customHeight="1">
      <c r="A75" s="19"/>
      <c r="B75" s="12"/>
      <c r="C75" s="20"/>
      <c r="D75" s="21"/>
      <c r="E75" s="22"/>
      <c r="F75" s="11"/>
      <c r="G75" s="11"/>
      <c r="H75" s="23"/>
    </row>
    <row r="76" spans="1:8" ht="9" customHeight="1">
      <c r="A76" s="19"/>
      <c r="B76" s="12"/>
      <c r="C76" s="20"/>
      <c r="D76" s="21"/>
      <c r="E76" s="22"/>
      <c r="F76" s="11"/>
      <c r="G76" s="11"/>
      <c r="H76" s="23"/>
    </row>
    <row r="77" spans="1:8" ht="9" customHeight="1">
      <c r="A77" s="19"/>
      <c r="B77" s="12"/>
      <c r="C77" s="20"/>
      <c r="D77" s="21"/>
      <c r="E77" s="22"/>
      <c r="F77" s="11"/>
      <c r="G77" s="11"/>
      <c r="H77" s="23"/>
    </row>
    <row r="78" spans="1:8" ht="9" customHeight="1">
      <c r="A78" s="19"/>
      <c r="B78" s="12"/>
      <c r="C78" s="20"/>
      <c r="D78" s="21"/>
      <c r="E78" s="22"/>
      <c r="F78" s="11"/>
      <c r="G78" s="11"/>
      <c r="H78" s="23"/>
    </row>
    <row r="79" spans="1:8" ht="9" customHeight="1">
      <c r="A79" s="19"/>
      <c r="B79" s="12"/>
      <c r="C79" s="20"/>
      <c r="D79" s="21"/>
      <c r="E79" s="22"/>
      <c r="F79" s="11"/>
      <c r="G79" s="11"/>
      <c r="H79" s="23"/>
    </row>
    <row r="80" spans="1:8" ht="9" customHeight="1">
      <c r="A80" s="19"/>
      <c r="B80" s="12"/>
      <c r="C80" s="20"/>
      <c r="D80" s="21"/>
      <c r="E80" s="22"/>
      <c r="F80" s="11"/>
      <c r="G80" s="11"/>
      <c r="H80" s="23"/>
    </row>
    <row r="81" spans="1:8" ht="9" customHeight="1">
      <c r="A81" s="19"/>
      <c r="B81" s="12"/>
      <c r="C81" s="20"/>
      <c r="D81" s="21"/>
      <c r="E81" s="22"/>
      <c r="F81" s="11"/>
      <c r="G81" s="11"/>
      <c r="H81" s="23"/>
    </row>
    <row r="82" spans="1:8" ht="9" customHeight="1">
      <c r="A82" s="19"/>
      <c r="B82" s="12"/>
      <c r="C82" s="20"/>
      <c r="D82" s="21"/>
      <c r="E82" s="22"/>
      <c r="F82" s="11"/>
      <c r="G82" s="11"/>
      <c r="H82" s="23"/>
    </row>
    <row r="83" spans="1:8" ht="25.5" customHeight="1">
      <c r="A83" s="165" t="s">
        <v>14</v>
      </c>
      <c r="B83" s="165"/>
      <c r="C83" s="165"/>
      <c r="D83" s="165"/>
      <c r="E83" s="165"/>
      <c r="F83" s="165"/>
      <c r="G83" s="165"/>
      <c r="H83" s="165"/>
    </row>
    <row r="84" spans="1:8" ht="17.25" customHeight="1">
      <c r="A84" s="170" t="s">
        <v>25</v>
      </c>
      <c r="B84" s="170"/>
      <c r="C84" s="170"/>
      <c r="D84" s="170"/>
      <c r="E84" s="170"/>
      <c r="F84" s="170"/>
      <c r="G84" s="170"/>
      <c r="H84" s="170"/>
    </row>
    <row r="85" spans="1:8" ht="10.5" customHeight="1">
      <c r="A85" s="170"/>
      <c r="B85" s="170"/>
      <c r="C85" s="170"/>
      <c r="D85" s="170"/>
      <c r="E85" s="170"/>
      <c r="F85" s="170"/>
      <c r="G85" s="170"/>
      <c r="H85" s="170"/>
    </row>
    <row r="86" spans="1:8" ht="17.25" customHeight="1">
      <c r="A86" s="169" t="s">
        <v>68</v>
      </c>
      <c r="B86" s="169"/>
      <c r="C86" s="169"/>
      <c r="D86" s="169"/>
      <c r="E86" s="169"/>
      <c r="F86" s="169"/>
      <c r="G86" s="169"/>
      <c r="H86" s="169"/>
    </row>
    <row r="87" spans="1:8" ht="30.75" customHeight="1">
      <c r="A87" s="166" t="s">
        <v>79</v>
      </c>
      <c r="B87" s="166"/>
      <c r="C87" s="166"/>
      <c r="D87" s="166"/>
      <c r="E87" s="166"/>
      <c r="F87" s="166"/>
      <c r="G87" s="166"/>
      <c r="H87" s="166"/>
    </row>
    <row r="88" spans="1:8" ht="17.25" customHeight="1">
      <c r="A88" s="169" t="s">
        <v>69</v>
      </c>
      <c r="B88" s="169"/>
      <c r="C88" s="169"/>
      <c r="D88" s="169"/>
      <c r="E88" s="169"/>
      <c r="F88" s="169"/>
      <c r="G88" s="169"/>
      <c r="H88" s="169"/>
    </row>
    <row r="89" spans="1:8" ht="17.25" customHeight="1">
      <c r="A89" s="166" t="s">
        <v>78</v>
      </c>
      <c r="B89" s="166"/>
      <c r="C89" s="166"/>
      <c r="D89" s="166"/>
      <c r="E89" s="166"/>
      <c r="F89" s="166"/>
      <c r="G89" s="166"/>
      <c r="H89" s="166"/>
    </row>
    <row r="90" spans="1:8" ht="17.25" customHeight="1">
      <c r="A90" s="169" t="s">
        <v>70</v>
      </c>
      <c r="B90" s="169"/>
      <c r="C90" s="169"/>
      <c r="D90" s="169"/>
      <c r="E90" s="169"/>
      <c r="F90" s="169"/>
      <c r="G90" s="169"/>
      <c r="H90" s="169"/>
    </row>
    <row r="91" spans="1:8" ht="17.25" customHeight="1">
      <c r="A91" s="169" t="s">
        <v>71</v>
      </c>
      <c r="B91" s="169"/>
      <c r="C91" s="169"/>
      <c r="D91" s="169"/>
      <c r="E91" s="169"/>
      <c r="F91" s="169"/>
      <c r="G91" s="169"/>
      <c r="H91" s="169"/>
    </row>
    <row r="92" spans="1:8" ht="15">
      <c r="A92" s="169" t="s">
        <v>81</v>
      </c>
      <c r="B92" s="169"/>
      <c r="C92" s="169"/>
      <c r="D92" s="169"/>
      <c r="E92" s="169"/>
      <c r="F92" s="169"/>
      <c r="G92" s="169"/>
      <c r="H92" s="169"/>
    </row>
    <row r="93" spans="1:8" ht="15">
      <c r="A93" s="169" t="s">
        <v>84</v>
      </c>
      <c r="B93" s="169"/>
      <c r="C93" s="169"/>
      <c r="D93" s="169"/>
      <c r="E93" s="169"/>
      <c r="F93" s="169"/>
      <c r="G93" s="169"/>
      <c r="H93" s="169"/>
    </row>
  </sheetData>
  <sheetProtection/>
  <mergeCells count="27">
    <mergeCell ref="A92:H92"/>
    <mergeCell ref="A93:H93"/>
    <mergeCell ref="E1:F1"/>
    <mergeCell ref="E2:H2"/>
    <mergeCell ref="A7:H7"/>
    <mergeCell ref="D34:D38"/>
    <mergeCell ref="E3:G3"/>
    <mergeCell ref="F10:G11"/>
    <mergeCell ref="A10:A14"/>
    <mergeCell ref="F12:F14"/>
    <mergeCell ref="D10:D14"/>
    <mergeCell ref="C10:C14"/>
    <mergeCell ref="G12:G14"/>
    <mergeCell ref="G36:G38"/>
    <mergeCell ref="A91:H91"/>
    <mergeCell ref="A90:H90"/>
    <mergeCell ref="A89:H89"/>
    <mergeCell ref="A34:A38"/>
    <mergeCell ref="F36:F38"/>
    <mergeCell ref="A84:H84"/>
    <mergeCell ref="C34:C38"/>
    <mergeCell ref="A83:H83"/>
    <mergeCell ref="A87:H87"/>
    <mergeCell ref="F34:G35"/>
    <mergeCell ref="A88:H88"/>
    <mergeCell ref="A85:H85"/>
    <mergeCell ref="A86:H8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2009-12-17T10:57:00Z</cp:lastPrinted>
  <dcterms:created xsi:type="dcterms:W3CDTF">2007-12-21T08:34:41Z</dcterms:created>
  <dcterms:modified xsi:type="dcterms:W3CDTF">2009-12-17T10:57:02Z</dcterms:modified>
  <cp:category/>
  <cp:version/>
  <cp:contentType/>
  <cp:contentStatus/>
</cp:coreProperties>
</file>