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6"/>
  </bookViews>
  <sheets>
    <sheet name="Radlin" sheetId="1" r:id="rId1"/>
    <sheet name="Krajno Pierwsze" sheetId="2" r:id="rId2"/>
    <sheet name="Krajno Drugie" sheetId="3" r:id="rId3"/>
    <sheet name="Górno Parcele" sheetId="4" r:id="rId4"/>
    <sheet name="Górno" sheetId="5" r:id="rId5"/>
    <sheet name="Cedzyna" sheetId="6" r:id="rId6"/>
    <sheet name="Bęczków" sheetId="7" r:id="rId7"/>
    <sheet name="Leszczyny" sheetId="8" r:id="rId8"/>
    <sheet name="Skorzeszyce" sheetId="9" r:id="rId9"/>
    <sheet name="Wola Jachowa" sheetId="10" r:id="rId10"/>
    <sheet name="Krajno Zagórze" sheetId="11" r:id="rId11"/>
    <sheet name="Podmąchocice" sheetId="12" r:id="rId12"/>
    <sheet name="Krajno Parcele" sheetId="13" r:id="rId13"/>
  </sheets>
  <definedNames>
    <definedName name="_xlnm.Print_Area" localSheetId="0">'Radlin'!$A$1:$I$59</definedName>
  </definedNames>
  <calcPr fullCalcOnLoad="1"/>
</workbook>
</file>

<file path=xl/sharedStrings.xml><?xml version="1.0" encoding="utf-8"?>
<sst xmlns="http://schemas.openxmlformats.org/spreadsheetml/2006/main" count="2342" uniqueCount="970">
  <si>
    <t xml:space="preserve">                                         MIEJSCOWOŚĆ: RADLIN</t>
  </si>
  <si>
    <t>Lp.</t>
  </si>
  <si>
    <t>Data</t>
  </si>
  <si>
    <t>Nr. Działki</t>
  </si>
  <si>
    <t>Powierzchnia</t>
  </si>
  <si>
    <t>Charakterystyka użytkowanie i przeznaczenie</t>
  </si>
  <si>
    <t>Wartość nieruchomości</t>
  </si>
  <si>
    <t>Nr i data dowodu dostawy</t>
  </si>
  <si>
    <t>Informacja o KW</t>
  </si>
  <si>
    <t>14.02.2008r.</t>
  </si>
  <si>
    <t>2028/1</t>
  </si>
  <si>
    <t>teren zabudowany, działka wykorzystana pod szkołę</t>
  </si>
  <si>
    <t>SP. IV.7723-29-1/04</t>
  </si>
  <si>
    <t>KW 6669</t>
  </si>
  <si>
    <t>2028/2</t>
  </si>
  <si>
    <t>KW 10294</t>
  </si>
  <si>
    <t>2028/3</t>
  </si>
  <si>
    <t>KW 6131</t>
  </si>
  <si>
    <t>2028/4</t>
  </si>
  <si>
    <t>AN 7023/2000</t>
  </si>
  <si>
    <t>KW 57729</t>
  </si>
  <si>
    <t>2028/5</t>
  </si>
  <si>
    <t>2026/1</t>
  </si>
  <si>
    <t>teren zabudowany, działka wykorzystana pod drogę gospodarczą</t>
  </si>
  <si>
    <t>2026/2</t>
  </si>
  <si>
    <t>2026/3</t>
  </si>
  <si>
    <t>2026/4</t>
  </si>
  <si>
    <t>2026/5</t>
  </si>
  <si>
    <t>2025/1</t>
  </si>
  <si>
    <t>teren zabudowany, działka wykorzystana pod ośrodek zdrowia</t>
  </si>
  <si>
    <t>Dec. NBN.VII-7413/29/3/98</t>
  </si>
  <si>
    <t>KW 78505</t>
  </si>
  <si>
    <t>2023/1</t>
  </si>
  <si>
    <t>teren zabudowany, w użytkowaniu wieczystym Kurier Ekspres</t>
  </si>
  <si>
    <t>GG.V-7413/29/2/96</t>
  </si>
  <si>
    <t>KW 51707</t>
  </si>
  <si>
    <t>2022/1</t>
  </si>
  <si>
    <t>teren zabudowany wykorzystana pod drogę gminną</t>
  </si>
  <si>
    <t>Akt Notarialny (KW 55217)</t>
  </si>
  <si>
    <t>KW 55217</t>
  </si>
  <si>
    <t>1767/1</t>
  </si>
  <si>
    <t>teren zabudowany, po byłej szkole w Radlinie</t>
  </si>
  <si>
    <t>Dec. 7413/29/2/96</t>
  </si>
  <si>
    <t>1767/2</t>
  </si>
  <si>
    <t>teren niezabudowany, po byłej szkole w Radlinie</t>
  </si>
  <si>
    <t>2289</t>
  </si>
  <si>
    <t>teren niezabudowany, działka wykorzystana pod drogę gminną</t>
  </si>
  <si>
    <t>SP.III.7729-47/04</t>
  </si>
  <si>
    <t>KI1L/00124498/9</t>
  </si>
  <si>
    <t>272/1</t>
  </si>
  <si>
    <t>SP.III.7729-19/04</t>
  </si>
  <si>
    <t>SP.III.7729-20/04</t>
  </si>
  <si>
    <t>teren niezabudowany wykorzystana pod drogę gminną</t>
  </si>
  <si>
    <t>1027/14</t>
  </si>
  <si>
    <t>teren zabudowany, działka wykorzystana pod przepompownię</t>
  </si>
  <si>
    <t>AN 4070/2004</t>
  </si>
  <si>
    <t>KW 97507</t>
  </si>
  <si>
    <t>853/1</t>
  </si>
  <si>
    <t>AN 4524/2004</t>
  </si>
  <si>
    <t>KW 97371</t>
  </si>
  <si>
    <t>924/4</t>
  </si>
  <si>
    <t>AN 5124/2004</t>
  </si>
  <si>
    <t>KW 98030</t>
  </si>
  <si>
    <t>teren zabudowany, działka wykotzystana pod drogę gminną</t>
  </si>
  <si>
    <t>SP.III.7729-160/04</t>
  </si>
  <si>
    <t>teren zabudowany po byłej zlewni mleka</t>
  </si>
  <si>
    <t>SP.III.7723-29-2/04</t>
  </si>
  <si>
    <t>KW 12340</t>
  </si>
  <si>
    <t>1813/1</t>
  </si>
  <si>
    <t>teren wykorzystany pod chodnik</t>
  </si>
  <si>
    <t>Rep.A 4069/2006</t>
  </si>
  <si>
    <t>KW 104973/7</t>
  </si>
  <si>
    <t>1808/1</t>
  </si>
  <si>
    <t>Rep.A 4063/2006</t>
  </si>
  <si>
    <t>14.02.2008</t>
  </si>
  <si>
    <t>1804/1</t>
  </si>
  <si>
    <t>Rep.A 4082/2006</t>
  </si>
  <si>
    <t>1806/3</t>
  </si>
  <si>
    <t>Rep.A 4076/2006</t>
  </si>
  <si>
    <t>1806/5</t>
  </si>
  <si>
    <t>1805/3</t>
  </si>
  <si>
    <t>Rep.A 4088/2006</t>
  </si>
  <si>
    <t>1805/5</t>
  </si>
  <si>
    <t>1817/1</t>
  </si>
  <si>
    <t>Rep.A 4399/2006</t>
  </si>
  <si>
    <t>816/5</t>
  </si>
  <si>
    <t>Rep.A 4393/2006</t>
  </si>
  <si>
    <t>2104/1</t>
  </si>
  <si>
    <t>Rep.A 4387/2006</t>
  </si>
  <si>
    <t>1818/1</t>
  </si>
  <si>
    <t>Rep.A 4405/2006</t>
  </si>
  <si>
    <t>1812/5</t>
  </si>
  <si>
    <t>Rep.A 4411/2006</t>
  </si>
  <si>
    <t>1812/3</t>
  </si>
  <si>
    <t>Rep.A 392/2007</t>
  </si>
  <si>
    <t>1814/3</t>
  </si>
  <si>
    <t>Rep.A 398/2007</t>
  </si>
  <si>
    <t>1803/4</t>
  </si>
  <si>
    <t>Rep.A 404/2007</t>
  </si>
  <si>
    <t>816/3</t>
  </si>
  <si>
    <t>Rep.A 576/2007</t>
  </si>
  <si>
    <t>1832/1</t>
  </si>
  <si>
    <t>Rep.A 773/2007</t>
  </si>
  <si>
    <t>1828/1</t>
  </si>
  <si>
    <t>Rep.A 785/2007</t>
  </si>
  <si>
    <t>712/2</t>
  </si>
  <si>
    <t>Rep.A 779/2007</t>
  </si>
  <si>
    <t>714/4</t>
  </si>
  <si>
    <t>Rep.A 1182/2007</t>
  </si>
  <si>
    <t>1803/6</t>
  </si>
  <si>
    <t>Rep.A 1188/2007</t>
  </si>
  <si>
    <t>1831/1</t>
  </si>
  <si>
    <t>Rep.A 1194/2007</t>
  </si>
  <si>
    <t>718/2</t>
  </si>
  <si>
    <t>Rep.A 2224/2007</t>
  </si>
  <si>
    <t>01.12.2008r.</t>
  </si>
  <si>
    <t>1809/4</t>
  </si>
  <si>
    <t>AN. Rep.A 582/2007</t>
  </si>
  <si>
    <t>1809/6</t>
  </si>
  <si>
    <t>1810/1</t>
  </si>
  <si>
    <t>AN. Rep.A 4462/2007</t>
  </si>
  <si>
    <t>30.04.2009r.</t>
  </si>
  <si>
    <t>1830/1</t>
  </si>
  <si>
    <t>AN. Rep. 418/2004</t>
  </si>
  <si>
    <t>KI1L/00028912/8</t>
  </si>
  <si>
    <t>27.05.2009r.</t>
  </si>
  <si>
    <t>1807/3</t>
  </si>
  <si>
    <t>AN. Rep. A 4468/2007</t>
  </si>
  <si>
    <t>Miejscowość: Krajno Pierwsze</t>
  </si>
  <si>
    <t>18.02.2008r.</t>
  </si>
  <si>
    <t>89/1</t>
  </si>
  <si>
    <t>teren zabudowany zbiornikiem wyrównawczym wody</t>
  </si>
  <si>
    <t>Dec. RG 6011/17/97</t>
  </si>
  <si>
    <t>KW 51960</t>
  </si>
  <si>
    <t>89/2</t>
  </si>
  <si>
    <t>90/1</t>
  </si>
  <si>
    <t>90/2</t>
  </si>
  <si>
    <t>92/1</t>
  </si>
  <si>
    <t>92/2</t>
  </si>
  <si>
    <t>91/1</t>
  </si>
  <si>
    <t>KW 39249</t>
  </si>
  <si>
    <t>91/2</t>
  </si>
  <si>
    <t>419</t>
  </si>
  <si>
    <t>teren nizabudowany, "grunty szkolne"</t>
  </si>
  <si>
    <t>Dec. RR.IX.7723-29-1/02</t>
  </si>
  <si>
    <t>KI1L/00088425/2</t>
  </si>
  <si>
    <t>440</t>
  </si>
  <si>
    <t>422</t>
  </si>
  <si>
    <t>SP.III.7729-161/04</t>
  </si>
  <si>
    <t>KI1L/00124497/2</t>
  </si>
  <si>
    <t>59</t>
  </si>
  <si>
    <t>SP.III.7729-158/04</t>
  </si>
  <si>
    <t>409</t>
  </si>
  <si>
    <t>386</t>
  </si>
  <si>
    <t>SP.III.7729-159/04</t>
  </si>
  <si>
    <t>393</t>
  </si>
  <si>
    <t>525</t>
  </si>
  <si>
    <t>614</t>
  </si>
  <si>
    <t>SP.III.7729162/04</t>
  </si>
  <si>
    <t>579</t>
  </si>
  <si>
    <t>SP.III.7729-298/04</t>
  </si>
  <si>
    <t>603</t>
  </si>
  <si>
    <t>SP.III.7729/298/04</t>
  </si>
  <si>
    <t>477/1</t>
  </si>
  <si>
    <t>SP.IV.7723-29-4/05</t>
  </si>
  <si>
    <t>KW 22687/6</t>
  </si>
  <si>
    <t>478</t>
  </si>
  <si>
    <t>479</t>
  </si>
  <si>
    <t>93/2</t>
  </si>
  <si>
    <t>teren zabudowany zbiornikiem wody</t>
  </si>
  <si>
    <t>SP.IV.7723-29-6/05</t>
  </si>
  <si>
    <t>KW 51960/6</t>
  </si>
  <si>
    <t>93/3</t>
  </si>
  <si>
    <t>94/2</t>
  </si>
  <si>
    <t>94/3</t>
  </si>
  <si>
    <t>95/2</t>
  </si>
  <si>
    <t>95/3</t>
  </si>
  <si>
    <t>96/2</t>
  </si>
  <si>
    <t>96/3</t>
  </si>
  <si>
    <t>SP.IV.7723-29-6/06</t>
  </si>
  <si>
    <t>471/2</t>
  </si>
  <si>
    <t>SP.IV.7723-29-6/07</t>
  </si>
  <si>
    <t>472/2</t>
  </si>
  <si>
    <t>SP.IV.7723-29-6/08</t>
  </si>
  <si>
    <t>658/2</t>
  </si>
  <si>
    <t>SP.IV.7723-29-6/09</t>
  </si>
  <si>
    <t>658/3</t>
  </si>
  <si>
    <t>SP.IV.7723-29-6/10</t>
  </si>
  <si>
    <t>659/2</t>
  </si>
  <si>
    <t>SP.IV.7723-29-6/11</t>
  </si>
  <si>
    <t>659/3</t>
  </si>
  <si>
    <t>SP.IV.7723-29-6/12</t>
  </si>
  <si>
    <t>11.03.2008r.</t>
  </si>
  <si>
    <t>341/3</t>
  </si>
  <si>
    <t xml:space="preserve">teren wykorzystany 
pod drogą gminną </t>
  </si>
  <si>
    <t>GD-7430/70/08</t>
  </si>
  <si>
    <t>398/1</t>
  </si>
  <si>
    <t>418/1</t>
  </si>
  <si>
    <t>30.12.2009</t>
  </si>
  <si>
    <t>417/1</t>
  </si>
  <si>
    <t>GN.I.7222-1-56/05</t>
  </si>
  <si>
    <t>397/2</t>
  </si>
  <si>
    <t>Miejscowość: Krajno Drugie</t>
  </si>
  <si>
    <t xml:space="preserve"> </t>
  </si>
  <si>
    <t>Nr Działki</t>
  </si>
  <si>
    <t>640/2</t>
  </si>
  <si>
    <t>teren zabudowany, na działce usytuowana jest studnia</t>
  </si>
  <si>
    <t>AN Rep.A 2492/96</t>
  </si>
  <si>
    <t>KW 10245</t>
  </si>
  <si>
    <t>działka wykorzystana pod drogę gminną</t>
  </si>
  <si>
    <t>KI1L/00124101/0</t>
  </si>
  <si>
    <t>587/1</t>
  </si>
  <si>
    <t>teren zabudowany, na działce usytuowana jest hydrofornia</t>
  </si>
  <si>
    <t>SP.IV.7723-29-5/05</t>
  </si>
  <si>
    <t>KW 102425/7</t>
  </si>
  <si>
    <t>588/3</t>
  </si>
  <si>
    <t>588/6</t>
  </si>
  <si>
    <t>588/7</t>
  </si>
  <si>
    <t>Miejscowość: Górno Parcele</t>
  </si>
  <si>
    <t>228/2</t>
  </si>
  <si>
    <t>działka wykorzystana jako droga do cmentarza</t>
  </si>
  <si>
    <t>GG.VI.A-7430/29/1/97</t>
  </si>
  <si>
    <t>KW 71611</t>
  </si>
  <si>
    <t>238/1</t>
  </si>
  <si>
    <t>AN Rep.A 3317/2003</t>
  </si>
  <si>
    <t>KW 92035</t>
  </si>
  <si>
    <t>117/5</t>
  </si>
  <si>
    <t>AN Rep.A 27/2004</t>
  </si>
  <si>
    <t>226/8</t>
  </si>
  <si>
    <t>teren zabudowany, działka wykorzystana przez GDDKiA</t>
  </si>
  <si>
    <t>AN Rep.A 6582/98</t>
  </si>
  <si>
    <t>KW 17589</t>
  </si>
  <si>
    <t>226/7</t>
  </si>
  <si>
    <t>działka zabudowana- teren po byłych magazynach GS</t>
  </si>
  <si>
    <t>AN Rep.A 4944/99</t>
  </si>
  <si>
    <t>285/1</t>
  </si>
  <si>
    <t>AN Rep.A 3311/2003</t>
  </si>
  <si>
    <t>SP.III.7729-21/04</t>
  </si>
  <si>
    <t>KI1L/00125417/5</t>
  </si>
  <si>
    <t>SP.III.7729-23/04</t>
  </si>
  <si>
    <t>230/1</t>
  </si>
  <si>
    <t>230/2</t>
  </si>
  <si>
    <t>SP.III.7729-22/04</t>
  </si>
  <si>
    <t>SP.III.7729-25/04</t>
  </si>
  <si>
    <t>teren niezabudowany, wykorzystany rolniczo</t>
  </si>
  <si>
    <t>SP.IV.7723-3/05</t>
  </si>
  <si>
    <t>KW 101950/9</t>
  </si>
  <si>
    <t>SP.IV.7723-3/07</t>
  </si>
  <si>
    <t>09.04.2008r.</t>
  </si>
  <si>
    <t>301/4</t>
  </si>
  <si>
    <t>działka znajduje się pod drogą gminną</t>
  </si>
  <si>
    <t>RG.6011/74/2002</t>
  </si>
  <si>
    <t>287/1</t>
  </si>
  <si>
    <t>21.05.2008r.</t>
  </si>
  <si>
    <t>117/7</t>
  </si>
  <si>
    <t>AN Rep.A3455/2008</t>
  </si>
  <si>
    <t>228/5</t>
  </si>
  <si>
    <t>228/6</t>
  </si>
  <si>
    <t>229/5</t>
  </si>
  <si>
    <t>229/6</t>
  </si>
  <si>
    <t>229/7</t>
  </si>
  <si>
    <t>20.01.2009r.</t>
  </si>
  <si>
    <t>291/2</t>
  </si>
  <si>
    <t>AN Rep.A 386/2009</t>
  </si>
  <si>
    <t>291/3</t>
  </si>
  <si>
    <t>Miejscowość: Górno</t>
  </si>
  <si>
    <t>1307/1</t>
  </si>
  <si>
    <t>teren zabudowany, na działce znajduje się hydrofornia</t>
  </si>
  <si>
    <t>AN Rep.A 1755/94</t>
  </si>
  <si>
    <t>KW 54584</t>
  </si>
  <si>
    <t>1306/7</t>
  </si>
  <si>
    <t>AN Rep.A 3852/93</t>
  </si>
  <si>
    <t>KW 37876</t>
  </si>
  <si>
    <t>1306/9</t>
  </si>
  <si>
    <t>147/55</t>
  </si>
  <si>
    <t>działka wykorzystana pod drogę gminną na osiedlu</t>
  </si>
  <si>
    <t>Dec.7019/50/93</t>
  </si>
  <si>
    <t>KI1L/125104/8</t>
  </si>
  <si>
    <t>147/56</t>
  </si>
  <si>
    <t>147/57</t>
  </si>
  <si>
    <t>147/58</t>
  </si>
  <si>
    <t>147/59</t>
  </si>
  <si>
    <t>147/60</t>
  </si>
  <si>
    <t>147/61</t>
  </si>
  <si>
    <t>teren zabudowany, na działce znajduje się budynek UG w Górnie</t>
  </si>
  <si>
    <t>Dec.GP.V-7413/29/2/92</t>
  </si>
  <si>
    <t>65/1</t>
  </si>
  <si>
    <t>teren zabudowany, na działce znajduje się budynek UG w Górnie, GOPS i ZUK</t>
  </si>
  <si>
    <t>1294/2</t>
  </si>
  <si>
    <t>działka zabudowana budynkiem OSP</t>
  </si>
  <si>
    <t>RR.IX.7723-29-1/03</t>
  </si>
  <si>
    <t>KW 92058</t>
  </si>
  <si>
    <t>działka niezabudowana</t>
  </si>
  <si>
    <t>GP.V.7413/29/1/92</t>
  </si>
  <si>
    <t>KI1L/00033324/4</t>
  </si>
  <si>
    <t>1168/1</t>
  </si>
  <si>
    <t>teren po byłym kamieniołomie, zabudowany boiskiem sportowym</t>
  </si>
  <si>
    <t>AN Rep.A 582/92</t>
  </si>
  <si>
    <t>1168/2</t>
  </si>
  <si>
    <t>1304/15</t>
  </si>
  <si>
    <t>teren zabudowany, ZOZ</t>
  </si>
  <si>
    <t>NBN.VII-7413/29/2/98</t>
  </si>
  <si>
    <t>KI1L/00034149/0</t>
  </si>
  <si>
    <t>1304/11</t>
  </si>
  <si>
    <t>teren zabudowany</t>
  </si>
  <si>
    <t>1304/13</t>
  </si>
  <si>
    <t>1304/14</t>
  </si>
  <si>
    <t>147/150</t>
  </si>
  <si>
    <t>GD.7430/84/2003</t>
  </si>
  <si>
    <t>KI1L/00125103/1</t>
  </si>
  <si>
    <t>147/151</t>
  </si>
  <si>
    <t>147/152</t>
  </si>
  <si>
    <t>147/160</t>
  </si>
  <si>
    <t>SP.III.7729-48/04</t>
  </si>
  <si>
    <t>KI1L/00124495/8</t>
  </si>
  <si>
    <t>147/76</t>
  </si>
  <si>
    <t>Dec. RG.6011/12/2001</t>
  </si>
  <si>
    <t>147/120</t>
  </si>
  <si>
    <t>147/121</t>
  </si>
  <si>
    <t>147/122</t>
  </si>
  <si>
    <t>147/163</t>
  </si>
  <si>
    <t>06.07.2010r.</t>
  </si>
  <si>
    <t>147/182</t>
  </si>
  <si>
    <t>Dec. GKB-1/7430/15/2010</t>
  </si>
  <si>
    <t>147/183</t>
  </si>
  <si>
    <t>2099/32</t>
  </si>
  <si>
    <t>Dec. GKB-1/7430/14/2010</t>
  </si>
  <si>
    <t>Miejscowość: Cedzyna</t>
  </si>
  <si>
    <t xml:space="preserve">  </t>
  </si>
  <si>
    <t>1.</t>
  </si>
  <si>
    <t>19.02.2008r.</t>
  </si>
  <si>
    <t>250/14</t>
  </si>
  <si>
    <t>teren zabudowany, działka przeznaczona pod drogę wewnętrzną</t>
  </si>
  <si>
    <t>Dec. RG.741-6011-2/93</t>
  </si>
  <si>
    <t>KW 27343</t>
  </si>
  <si>
    <t>2.</t>
  </si>
  <si>
    <t>250/15</t>
  </si>
  <si>
    <t>3.</t>
  </si>
  <si>
    <t>157/3</t>
  </si>
  <si>
    <t>teren zabudowany, na działce usytuowany jest budynek szkoły</t>
  </si>
  <si>
    <t>Dec. G7241-2/95</t>
  </si>
  <si>
    <t>KW 103317/4</t>
  </si>
  <si>
    <t>4.</t>
  </si>
  <si>
    <t>157/4</t>
  </si>
  <si>
    <t>teren niezabudowany</t>
  </si>
  <si>
    <t>5.</t>
  </si>
  <si>
    <t>228/1</t>
  </si>
  <si>
    <t>teren niezabudowany, działka szkolna</t>
  </si>
  <si>
    <t>Dec. ABN.IV-7413/29/1/99</t>
  </si>
  <si>
    <t>KW 65024</t>
  </si>
  <si>
    <t>6.</t>
  </si>
  <si>
    <t>309/1</t>
  </si>
  <si>
    <t>7.</t>
  </si>
  <si>
    <t>311/1</t>
  </si>
  <si>
    <t>teren zabudowany, działka przeznaczona pod oczyszczalnię</t>
  </si>
  <si>
    <t>AN Rep.A 7028/2000</t>
  </si>
  <si>
    <t>KW 7800</t>
  </si>
  <si>
    <t>8.</t>
  </si>
  <si>
    <t>313/1</t>
  </si>
  <si>
    <t>AN Rep.A 5826/2004</t>
  </si>
  <si>
    <t>9.</t>
  </si>
  <si>
    <t>78/1</t>
  </si>
  <si>
    <t>teren niezabudowany,rekreacyjny</t>
  </si>
  <si>
    <t>Dec.GKM.IV-70/62/73/1</t>
  </si>
  <si>
    <t>KW 63212</t>
  </si>
  <si>
    <t>10.</t>
  </si>
  <si>
    <t>80/1</t>
  </si>
  <si>
    <t>teren niezabudowany, rekreacyjny</t>
  </si>
  <si>
    <t>Dec.GKM.IV-70/62/73/2</t>
  </si>
  <si>
    <t>11.</t>
  </si>
  <si>
    <t>81/1</t>
  </si>
  <si>
    <t>Dec.ZGT-630/25/73</t>
  </si>
  <si>
    <t>12.</t>
  </si>
  <si>
    <t>82/1</t>
  </si>
  <si>
    <t>Dec.ZGT-630/25/730</t>
  </si>
  <si>
    <t>13.</t>
  </si>
  <si>
    <t>83/1</t>
  </si>
  <si>
    <t>Dec.GKM.IV-70/62/73/3</t>
  </si>
  <si>
    <t>14.</t>
  </si>
  <si>
    <t>93/11</t>
  </si>
  <si>
    <t>Dec.GKM.IV-70/62/73/5</t>
  </si>
  <si>
    <t>15.</t>
  </si>
  <si>
    <t>Dec.ABN.IV-7413/29/1/99</t>
  </si>
  <si>
    <t>16.</t>
  </si>
  <si>
    <t>17/8</t>
  </si>
  <si>
    <t>AN Rep.A 4530/2004</t>
  </si>
  <si>
    <t>KW 37697</t>
  </si>
  <si>
    <t>17.</t>
  </si>
  <si>
    <t>Dec.CKM.IV-70/62/73/5</t>
  </si>
  <si>
    <t>KW 4708</t>
  </si>
  <si>
    <t>18.</t>
  </si>
  <si>
    <t>19.</t>
  </si>
  <si>
    <t>SP.III.7729-43/04</t>
  </si>
  <si>
    <t>KI1L/00124939/3</t>
  </si>
  <si>
    <t>20.</t>
  </si>
  <si>
    <t>115/2</t>
  </si>
  <si>
    <t>21.</t>
  </si>
  <si>
    <t>115/3</t>
  </si>
  <si>
    <t>SP.III.7729-44/04</t>
  </si>
  <si>
    <t>22.</t>
  </si>
  <si>
    <t>23.</t>
  </si>
  <si>
    <t>148/3</t>
  </si>
  <si>
    <t>24.</t>
  </si>
  <si>
    <t>148/4</t>
  </si>
  <si>
    <t>25.</t>
  </si>
  <si>
    <t>256/5</t>
  </si>
  <si>
    <t>działka wykorzystana pod przepompownię</t>
  </si>
  <si>
    <t>Dec.IG.IV.7723-29-1/07</t>
  </si>
  <si>
    <t>KW 79505</t>
  </si>
  <si>
    <t>26.</t>
  </si>
  <si>
    <t>11.05.2009r.</t>
  </si>
  <si>
    <t>100/6</t>
  </si>
  <si>
    <t>D IG.X.7729-43/07</t>
  </si>
  <si>
    <t>27.</t>
  </si>
  <si>
    <t>100/7</t>
  </si>
  <si>
    <t>Miejscowość: Bęczków</t>
  </si>
  <si>
    <t>teren zabudowany, działka przeznaczona pod budynek szkoły</t>
  </si>
  <si>
    <t>Dec. GG.V.7413/29/2/94</t>
  </si>
  <si>
    <t>KW 115994/0</t>
  </si>
  <si>
    <t>653/3</t>
  </si>
  <si>
    <t>AN Rep.A 5884/2003</t>
  </si>
  <si>
    <t>KW 94026</t>
  </si>
  <si>
    <t>703/2</t>
  </si>
  <si>
    <t>RG-6011/117/2002</t>
  </si>
  <si>
    <t>KI1L/00094502/1</t>
  </si>
  <si>
    <t>KI1L/00124494/1</t>
  </si>
  <si>
    <t>SP.III.7729-24/04</t>
  </si>
  <si>
    <t>523/1</t>
  </si>
  <si>
    <t>SP.III.7729-156/04</t>
  </si>
  <si>
    <t>523/2</t>
  </si>
  <si>
    <t>SP.III.7729-155/04</t>
  </si>
  <si>
    <t>SP.III.7729-154/04</t>
  </si>
  <si>
    <t>SP.III.7729-157/04</t>
  </si>
  <si>
    <t>682/8</t>
  </si>
  <si>
    <t>RG-6011/129/2002</t>
  </si>
  <si>
    <t>683/11</t>
  </si>
  <si>
    <t>RG 6011/127/2002</t>
  </si>
  <si>
    <t>684/9</t>
  </si>
  <si>
    <t>RG-6011/125/2002</t>
  </si>
  <si>
    <t>685/5</t>
  </si>
  <si>
    <t>RG-6011/124/2002</t>
  </si>
  <si>
    <t>686/7</t>
  </si>
  <si>
    <t>RG-6011/122/2002</t>
  </si>
  <si>
    <t>687/10</t>
  </si>
  <si>
    <t>RG-6011/100/2002</t>
  </si>
  <si>
    <t>687/9</t>
  </si>
  <si>
    <t>RG-6011/121/2002</t>
  </si>
  <si>
    <t>688/2</t>
  </si>
  <si>
    <t>RG-6011/99/2002</t>
  </si>
  <si>
    <t>689/2</t>
  </si>
  <si>
    <t>RG-6011/98/2002</t>
  </si>
  <si>
    <t>690/2</t>
  </si>
  <si>
    <t>RG-6011/97/2002</t>
  </si>
  <si>
    <t>691/6</t>
  </si>
  <si>
    <t>RG-6011/109/2002</t>
  </si>
  <si>
    <t>691/7</t>
  </si>
  <si>
    <t>RG-6011/102/2002</t>
  </si>
  <si>
    <t>692/7</t>
  </si>
  <si>
    <t>692/6</t>
  </si>
  <si>
    <t>RG-6011/108/2002</t>
  </si>
  <si>
    <t>693/5</t>
  </si>
  <si>
    <t>RG-6011/107/2002</t>
  </si>
  <si>
    <t>694/5</t>
  </si>
  <si>
    <t>RG-6011/120/2002</t>
  </si>
  <si>
    <t>695/5</t>
  </si>
  <si>
    <t>RG-6011/111/2002</t>
  </si>
  <si>
    <t>696/5</t>
  </si>
  <si>
    <t>RG-6011/110/2002</t>
  </si>
  <si>
    <t>697/5</t>
  </si>
  <si>
    <t>RG-6011/113/2002</t>
  </si>
  <si>
    <t>698/5</t>
  </si>
  <si>
    <t>RG-6011/112/2002</t>
  </si>
  <si>
    <t>699/5</t>
  </si>
  <si>
    <t>RG-6011/114/2002</t>
  </si>
  <si>
    <t>700/5</t>
  </si>
  <si>
    <t>RG-6011/115/2002</t>
  </si>
  <si>
    <t>701/2</t>
  </si>
  <si>
    <t>RG-6011/106/2002</t>
  </si>
  <si>
    <t>705/2</t>
  </si>
  <si>
    <t>RG-6011/119/2002</t>
  </si>
  <si>
    <t>706/2</t>
  </si>
  <si>
    <t>RG-6011/103/2002</t>
  </si>
  <si>
    <t>707/2</t>
  </si>
  <si>
    <t>RG-6011/104/2002</t>
  </si>
  <si>
    <t>708/2</t>
  </si>
  <si>
    <t>RG-6011/105/2002</t>
  </si>
  <si>
    <t>SP.III.7729-299/04</t>
  </si>
  <si>
    <t>AN Rep.A 2218/2007</t>
  </si>
  <si>
    <t>KW 108452/7</t>
  </si>
  <si>
    <t>534/1</t>
  </si>
  <si>
    <t>Dec. GD- 7430/4/2008</t>
  </si>
  <si>
    <t>508/1</t>
  </si>
  <si>
    <t>Dec. GD- 7430/3/2008</t>
  </si>
  <si>
    <t>KW 108456/7</t>
  </si>
  <si>
    <t>510/1</t>
  </si>
  <si>
    <t>Dec. GD-7430/2/2008</t>
  </si>
  <si>
    <t>513/1</t>
  </si>
  <si>
    <t>Dec. GD-7430/1/2008</t>
  </si>
  <si>
    <t>512/1</t>
  </si>
  <si>
    <t>431/1</t>
  </si>
  <si>
    <t>Dec.IG.IV.7723-29-2/07</t>
  </si>
  <si>
    <t>KW 115979/9</t>
  </si>
  <si>
    <t>428/1</t>
  </si>
  <si>
    <t>działka wykorzystana pod hydrofornię</t>
  </si>
  <si>
    <t>Dec.IG .IV.7723-29-2/07</t>
  </si>
  <si>
    <t>19.05.2008r.</t>
  </si>
  <si>
    <t>727/2</t>
  </si>
  <si>
    <t>działka przeznaczona pod przepompownię</t>
  </si>
  <si>
    <t>AN 4534/2008</t>
  </si>
  <si>
    <t>KW 119115/3</t>
  </si>
  <si>
    <t>648/12</t>
  </si>
  <si>
    <t>AN 4528/2008</t>
  </si>
  <si>
    <t>30.10.2008r.</t>
  </si>
  <si>
    <t>460/2</t>
  </si>
  <si>
    <t>AN 7113/2008</t>
  </si>
  <si>
    <t>K W119115/3</t>
  </si>
  <si>
    <t>692/2</t>
  </si>
  <si>
    <t>droga gminna</t>
  </si>
  <si>
    <t>RG 6011/108/2002</t>
  </si>
  <si>
    <t>704/2</t>
  </si>
  <si>
    <t>RG 6011/118/2002</t>
  </si>
  <si>
    <t>628/10</t>
  </si>
  <si>
    <t>KW 25811</t>
  </si>
  <si>
    <t>647/8</t>
  </si>
  <si>
    <t>D.SP.III.7729-361/04</t>
  </si>
  <si>
    <t>682/3</t>
  </si>
  <si>
    <t>RG-011/129/2002</t>
  </si>
  <si>
    <t>683/3</t>
  </si>
  <si>
    <t>RG-011/127/2002</t>
  </si>
  <si>
    <t>683/7</t>
  </si>
  <si>
    <t>685/2</t>
  </si>
  <si>
    <t>RG-011/125/2002</t>
  </si>
  <si>
    <t>686/5</t>
  </si>
  <si>
    <t>RG-011/124/2008</t>
  </si>
  <si>
    <t>687/7</t>
  </si>
  <si>
    <t>RG-011/121/2008</t>
  </si>
  <si>
    <t>691/2</t>
  </si>
  <si>
    <t>RG-011/109/2002</t>
  </si>
  <si>
    <t>05.03.2009r.</t>
  </si>
  <si>
    <t>SP.II.7729-25/04</t>
  </si>
  <si>
    <t>684/7</t>
  </si>
  <si>
    <t>20.10.2010</t>
  </si>
  <si>
    <t>673/4</t>
  </si>
  <si>
    <t>IG.IV.7723-29-1/10</t>
  </si>
  <si>
    <t>KI1L/00135011/2</t>
  </si>
  <si>
    <t>674/4</t>
  </si>
  <si>
    <t>504/1</t>
  </si>
  <si>
    <t xml:space="preserve">  Akt notarialny 
Rep. A 1802/2011r. dnia 17.03.2011</t>
  </si>
  <si>
    <t>KI1L/00108452/7</t>
  </si>
  <si>
    <t>524/3</t>
  </si>
  <si>
    <t>Akt notarialny 
Rep. A 1802/2011r.  Dnia 17.03.2011</t>
  </si>
  <si>
    <t>524/4</t>
  </si>
  <si>
    <t>KI1L/00119115/3</t>
  </si>
  <si>
    <t>524/5</t>
  </si>
  <si>
    <t>Akt notarialny 
Rep. A 1802/2011r  dnia 17.03.2011</t>
  </si>
  <si>
    <t>524/6</t>
  </si>
  <si>
    <t>działka przeznaczona   pod przepompownię</t>
  </si>
  <si>
    <t>Akt notarialny 
Rep. A 1802/2011r dnia 17.03.2011</t>
  </si>
  <si>
    <t>Miejscowość: Leszczyny</t>
  </si>
  <si>
    <t>802/24</t>
  </si>
  <si>
    <t>Dec.RG-6011/50/01</t>
  </si>
  <si>
    <t>KW 5302</t>
  </si>
  <si>
    <t>802/25</t>
  </si>
  <si>
    <t>802/26</t>
  </si>
  <si>
    <t>802/28</t>
  </si>
  <si>
    <t>243/14</t>
  </si>
  <si>
    <t>teren zabudowany, przepompownia</t>
  </si>
  <si>
    <t>AN Rep.A 2849/2003</t>
  </si>
  <si>
    <t>KW 90718</t>
  </si>
  <si>
    <t>802/1</t>
  </si>
  <si>
    <t>AN Rep.A 10/12/04</t>
  </si>
  <si>
    <t>KW 68489</t>
  </si>
  <si>
    <t>802/7</t>
  </si>
  <si>
    <t>188/15</t>
  </si>
  <si>
    <t>Dec.7413/29/6/95</t>
  </si>
  <si>
    <t>188/19</t>
  </si>
  <si>
    <t>188/21</t>
  </si>
  <si>
    <t>800/10</t>
  </si>
  <si>
    <t>800/11</t>
  </si>
  <si>
    <t>800/5</t>
  </si>
  <si>
    <t>800/7</t>
  </si>
  <si>
    <t>800/8</t>
  </si>
  <si>
    <t>802/2</t>
  </si>
  <si>
    <t>810/2</t>
  </si>
  <si>
    <t>teren niezabudowany ,rekreacyjny</t>
  </si>
  <si>
    <t>Dec.7413/29/6/96</t>
  </si>
  <si>
    <t>810/23</t>
  </si>
  <si>
    <t>Dec.7221-4-5/97</t>
  </si>
  <si>
    <t>810/43</t>
  </si>
  <si>
    <t>Dec 7413/29/1/93</t>
  </si>
  <si>
    <t>810/26</t>
  </si>
  <si>
    <t>De.7413/29/1/96</t>
  </si>
  <si>
    <t>810/29</t>
  </si>
  <si>
    <t>Dec.7413/29/1/96</t>
  </si>
  <si>
    <t>810/4</t>
  </si>
  <si>
    <t>16.12.2009r.</t>
  </si>
  <si>
    <t>810/84</t>
  </si>
  <si>
    <t>Dec 7430/29/1/96</t>
  </si>
  <si>
    <t>KI1L 00012242/2</t>
  </si>
  <si>
    <t>810/85</t>
  </si>
  <si>
    <t>64/3</t>
  </si>
  <si>
    <t>GD-7030/86/2003</t>
  </si>
  <si>
    <t>KW 97389/3</t>
  </si>
  <si>
    <t>65/3</t>
  </si>
  <si>
    <t>GD-7030/87/2003</t>
  </si>
  <si>
    <t>66/5</t>
  </si>
  <si>
    <t>GD-7030/88/2003</t>
  </si>
  <si>
    <t>28.</t>
  </si>
  <si>
    <t>66/3</t>
  </si>
  <si>
    <t>GD-7030/89/2003</t>
  </si>
  <si>
    <t>29.</t>
  </si>
  <si>
    <t>67/1</t>
  </si>
  <si>
    <t>GD-7030/90/2003</t>
  </si>
  <si>
    <t>30.</t>
  </si>
  <si>
    <t>68/1</t>
  </si>
  <si>
    <t>GD-7030/91/2003</t>
  </si>
  <si>
    <t>31.</t>
  </si>
  <si>
    <t>128/1</t>
  </si>
  <si>
    <t>32.</t>
  </si>
  <si>
    <t>69/1</t>
  </si>
  <si>
    <t>GD-7030/92/2003</t>
  </si>
  <si>
    <t>33.</t>
  </si>
  <si>
    <t>116/1</t>
  </si>
  <si>
    <t>34.</t>
  </si>
  <si>
    <t>71/3</t>
  </si>
  <si>
    <t>GD-7030/93/2003</t>
  </si>
  <si>
    <t>35.</t>
  </si>
  <si>
    <t>72/1</t>
  </si>
  <si>
    <t>GD-7030/94/2003</t>
  </si>
  <si>
    <t>36.</t>
  </si>
  <si>
    <t>73/1</t>
  </si>
  <si>
    <t>GD-7030/95/2003</t>
  </si>
  <si>
    <t>KI1L/00097389/3</t>
  </si>
  <si>
    <t>37.</t>
  </si>
  <si>
    <t>74/1</t>
  </si>
  <si>
    <t>GD-7030/96/2003</t>
  </si>
  <si>
    <t>38.</t>
  </si>
  <si>
    <t>75/1</t>
  </si>
  <si>
    <t>GD-7030/97/2003</t>
  </si>
  <si>
    <t>39.</t>
  </si>
  <si>
    <t>123/1</t>
  </si>
  <si>
    <t>40.</t>
  </si>
  <si>
    <t>76/1</t>
  </si>
  <si>
    <t>GD-7430/98/2003</t>
  </si>
  <si>
    <t>41.</t>
  </si>
  <si>
    <t>124/1</t>
  </si>
  <si>
    <t>42.</t>
  </si>
  <si>
    <t>77/5</t>
  </si>
  <si>
    <t>GD-7430/99/2003</t>
  </si>
  <si>
    <t>43.</t>
  </si>
  <si>
    <t>125/3</t>
  </si>
  <si>
    <t>44.</t>
  </si>
  <si>
    <t>77/3</t>
  </si>
  <si>
    <t>GD-7430/100/2003</t>
  </si>
  <si>
    <t>45.</t>
  </si>
  <si>
    <t>GD-7430/101/2003</t>
  </si>
  <si>
    <t>46.</t>
  </si>
  <si>
    <t>126/1</t>
  </si>
  <si>
    <t>47.</t>
  </si>
  <si>
    <t>79/2</t>
  </si>
  <si>
    <t>GD-7430/102/2003</t>
  </si>
  <si>
    <t>48.</t>
  </si>
  <si>
    <t>129/1</t>
  </si>
  <si>
    <t>49.</t>
  </si>
  <si>
    <t>80/2</t>
  </si>
  <si>
    <t>GD-7430/103/2003</t>
  </si>
  <si>
    <t>50.</t>
  </si>
  <si>
    <t>GD-7430/104/2003</t>
  </si>
  <si>
    <t>51.</t>
  </si>
  <si>
    <t>GD-7430/105/2003</t>
  </si>
  <si>
    <t>52.</t>
  </si>
  <si>
    <t>85/1</t>
  </si>
  <si>
    <t>GD-7430/106/2003</t>
  </si>
  <si>
    <t>53.</t>
  </si>
  <si>
    <t>86/1</t>
  </si>
  <si>
    <t>GD-7430/107/2003</t>
  </si>
  <si>
    <t>54.</t>
  </si>
  <si>
    <t>87/1</t>
  </si>
  <si>
    <t>GD-7430/108/2003</t>
  </si>
  <si>
    <t>55.</t>
  </si>
  <si>
    <t>133/1</t>
  </si>
  <si>
    <t>56.</t>
  </si>
  <si>
    <t>88/1</t>
  </si>
  <si>
    <t>GD-7430/109/2003</t>
  </si>
  <si>
    <t>57.</t>
  </si>
  <si>
    <t>148/2</t>
  </si>
  <si>
    <t>58.</t>
  </si>
  <si>
    <t>149/2</t>
  </si>
  <si>
    <t>59.</t>
  </si>
  <si>
    <t>60.</t>
  </si>
  <si>
    <t>GD-7430/111/2003</t>
  </si>
  <si>
    <t>61.</t>
  </si>
  <si>
    <t>136/1</t>
  </si>
  <si>
    <t>62.</t>
  </si>
  <si>
    <t>GD-7430/112/2003</t>
  </si>
  <si>
    <t>63.</t>
  </si>
  <si>
    <t>137/1</t>
  </si>
  <si>
    <t>64.</t>
  </si>
  <si>
    <t>95/1</t>
  </si>
  <si>
    <t>GD-7430/113/2003</t>
  </si>
  <si>
    <t>65.</t>
  </si>
  <si>
    <t>97/1</t>
  </si>
  <si>
    <t>GD-7430/115/2003</t>
  </si>
  <si>
    <t>66.</t>
  </si>
  <si>
    <t>141/3</t>
  </si>
  <si>
    <t>67.</t>
  </si>
  <si>
    <t>98/5</t>
  </si>
  <si>
    <t>GD-7430/116/2003</t>
  </si>
  <si>
    <t>68.</t>
  </si>
  <si>
    <t>98/7</t>
  </si>
  <si>
    <t>69.</t>
  </si>
  <si>
    <t>143/2</t>
  </si>
  <si>
    <t>Gd-7430/117/2003</t>
  </si>
  <si>
    <t>70.</t>
  </si>
  <si>
    <t>106/1</t>
  </si>
  <si>
    <t>GD-7430/118/2003</t>
  </si>
  <si>
    <t>71.</t>
  </si>
  <si>
    <t>107/1</t>
  </si>
  <si>
    <t>GD-7430/119/2003</t>
  </si>
  <si>
    <t>72.</t>
  </si>
  <si>
    <t>109/1</t>
  </si>
  <si>
    <t>GD-7430/120/2003</t>
  </si>
  <si>
    <t>73.</t>
  </si>
  <si>
    <t>110/1</t>
  </si>
  <si>
    <t>GD-7430/121/2003</t>
  </si>
  <si>
    <t>74.</t>
  </si>
  <si>
    <t>112/1</t>
  </si>
  <si>
    <t>GD-7430/122/2003</t>
  </si>
  <si>
    <t>75.</t>
  </si>
  <si>
    <t>111/5</t>
  </si>
  <si>
    <t>GD-7430/123/2003</t>
  </si>
  <si>
    <t>76.</t>
  </si>
  <si>
    <t>111/7</t>
  </si>
  <si>
    <t>77.</t>
  </si>
  <si>
    <t>111/9</t>
  </si>
  <si>
    <t>GD-7430/124/2003</t>
  </si>
  <si>
    <t>78.</t>
  </si>
  <si>
    <t>113/1</t>
  </si>
  <si>
    <t>GD-7430/125/2003</t>
  </si>
  <si>
    <t>79.</t>
  </si>
  <si>
    <t>114/1</t>
  </si>
  <si>
    <t>GD-7430/126/2003</t>
  </si>
  <si>
    <t>80.</t>
  </si>
  <si>
    <t>115/1</t>
  </si>
  <si>
    <t>GD-7430/127/2003</t>
  </si>
  <si>
    <t>81.</t>
  </si>
  <si>
    <t>127/1</t>
  </si>
  <si>
    <t>GD-7430/128/2003</t>
  </si>
  <si>
    <t>82.</t>
  </si>
  <si>
    <t>130/1</t>
  </si>
  <si>
    <t>GD-7430/129/2003</t>
  </si>
  <si>
    <t>83.</t>
  </si>
  <si>
    <t>131/1</t>
  </si>
  <si>
    <t>GD-7430/130/2003</t>
  </si>
  <si>
    <t>84.</t>
  </si>
  <si>
    <t>132/1</t>
  </si>
  <si>
    <t>GD-7430/131/2003</t>
  </si>
  <si>
    <t>85.</t>
  </si>
  <si>
    <t>134/1</t>
  </si>
  <si>
    <t>GD-7430/132/2003</t>
  </si>
  <si>
    <t>86.</t>
  </si>
  <si>
    <t>135/1</t>
  </si>
  <si>
    <t>87.</t>
  </si>
  <si>
    <t>138/7</t>
  </si>
  <si>
    <t>GD-7430/133/2003</t>
  </si>
  <si>
    <t>88.</t>
  </si>
  <si>
    <t>139/8</t>
  </si>
  <si>
    <t>89.</t>
  </si>
  <si>
    <t>139/10</t>
  </si>
  <si>
    <t>GD-7430/134/2003</t>
  </si>
  <si>
    <t>90.</t>
  </si>
  <si>
    <t>140/5</t>
  </si>
  <si>
    <t>91.</t>
  </si>
  <si>
    <t>142/4</t>
  </si>
  <si>
    <t>GD-7430/135/2003</t>
  </si>
  <si>
    <t>92.</t>
  </si>
  <si>
    <t>142/6</t>
  </si>
  <si>
    <t>93.</t>
  </si>
  <si>
    <t>144/2</t>
  </si>
  <si>
    <t>GD-7430/136/2003</t>
  </si>
  <si>
    <t>94.</t>
  </si>
  <si>
    <t>145/2</t>
  </si>
  <si>
    <t>GD-7430/137/2003</t>
  </si>
  <si>
    <t>95.</t>
  </si>
  <si>
    <t>146/2</t>
  </si>
  <si>
    <t>GD-7430/138/2003</t>
  </si>
  <si>
    <t>96.</t>
  </si>
  <si>
    <t>147/2</t>
  </si>
  <si>
    <t>GD-7430/139/2003</t>
  </si>
  <si>
    <t>97.</t>
  </si>
  <si>
    <t>118/1</t>
  </si>
  <si>
    <t>GD-7430/141/2003</t>
  </si>
  <si>
    <t>98.</t>
  </si>
  <si>
    <t>119/3</t>
  </si>
  <si>
    <t>GD-7430/142/2003</t>
  </si>
  <si>
    <t>99.</t>
  </si>
  <si>
    <t>120/1</t>
  </si>
  <si>
    <t>GD-7430/143/2003</t>
  </si>
  <si>
    <t>100.</t>
  </si>
  <si>
    <t>121/1</t>
  </si>
  <si>
    <t>GD-7430/144/2003</t>
  </si>
  <si>
    <t>101.</t>
  </si>
  <si>
    <t>125/5</t>
  </si>
  <si>
    <t>GD-7430/145/2003</t>
  </si>
  <si>
    <t>102.</t>
  </si>
  <si>
    <t>150/2</t>
  </si>
  <si>
    <t>GD-7430/140/2003</t>
  </si>
  <si>
    <t>103.</t>
  </si>
  <si>
    <t>380/4</t>
  </si>
  <si>
    <t>104.</t>
  </si>
  <si>
    <t>GD-7430/110/2003</t>
  </si>
  <si>
    <t>105.</t>
  </si>
  <si>
    <t>94/5</t>
  </si>
  <si>
    <t>106.</t>
  </si>
  <si>
    <t>96/1</t>
  </si>
  <si>
    <t>Rep.A 3588/2004</t>
  </si>
  <si>
    <t>107.</t>
  </si>
  <si>
    <t>63/1</t>
  </si>
  <si>
    <t>Dec.GD-7430/85/2003</t>
  </si>
  <si>
    <t>108.</t>
  </si>
  <si>
    <t>527/2</t>
  </si>
  <si>
    <t>działka wykorzystana pod oczyszczalnię</t>
  </si>
  <si>
    <t>AN 3777/94</t>
  </si>
  <si>
    <t>KW 50722</t>
  </si>
  <si>
    <t>109.</t>
  </si>
  <si>
    <t>528/2</t>
  </si>
  <si>
    <t>110.</t>
  </si>
  <si>
    <t>650/2</t>
  </si>
  <si>
    <t>teren szkoły podstawowej</t>
  </si>
  <si>
    <t>Dec. 7413/29/5/95</t>
  </si>
  <si>
    <t>KW 91547</t>
  </si>
  <si>
    <t>111.</t>
  </si>
  <si>
    <t>112.</t>
  </si>
  <si>
    <t>działka pod budynkiem OSP</t>
  </si>
  <si>
    <r>
      <t>Dec.IG.IV.7723-29-1/08</t>
    </r>
    <r>
      <rPr>
        <b/>
        <i/>
        <sz val="12"/>
        <rFont val="Times New Roman"/>
        <family val="1"/>
      </rPr>
      <t xml:space="preserve"> </t>
    </r>
  </si>
  <si>
    <t>KI1L/00123244/7</t>
  </si>
  <si>
    <t>113.</t>
  </si>
  <si>
    <t>23.02.2009r.</t>
  </si>
  <si>
    <t>41/2</t>
  </si>
  <si>
    <t xml:space="preserve">działka wykorzystana 
pod drogą gminną </t>
  </si>
  <si>
    <t>SP.III.7729-18/04</t>
  </si>
  <si>
    <t>114.</t>
  </si>
  <si>
    <t>41/3</t>
  </si>
  <si>
    <t>115.</t>
  </si>
  <si>
    <t>41/4</t>
  </si>
  <si>
    <t>116.</t>
  </si>
  <si>
    <t>07.05.2009r.</t>
  </si>
  <si>
    <t>810/77</t>
  </si>
  <si>
    <t>GP.V-7413/29/6/93</t>
  </si>
  <si>
    <t>117.</t>
  </si>
  <si>
    <t>314/35</t>
  </si>
  <si>
    <t>KW 51754</t>
  </si>
  <si>
    <t>118.</t>
  </si>
  <si>
    <t>21.12.2009r.</t>
  </si>
  <si>
    <t>działka rolna, teren niezabudowany</t>
  </si>
  <si>
    <t>IG.IV.7723-29-1/09</t>
  </si>
  <si>
    <t>KI1L/00132766/8</t>
  </si>
  <si>
    <t>119.</t>
  </si>
  <si>
    <t>16.08.2010r.802/36</t>
  </si>
  <si>
    <t>802/36</t>
  </si>
  <si>
    <t>KI1L/00005302/9</t>
  </si>
  <si>
    <t>120.</t>
  </si>
  <si>
    <t>802/40</t>
  </si>
  <si>
    <t>121.</t>
  </si>
  <si>
    <t>16.08.2010</t>
  </si>
  <si>
    <t>802/39</t>
  </si>
  <si>
    <t>122.</t>
  </si>
  <si>
    <t>802/41</t>
  </si>
  <si>
    <t>123.</t>
  </si>
  <si>
    <t>802/44</t>
  </si>
  <si>
    <t>w ewopisie sa działki niepotrzebnie 362 i 802/29</t>
  </si>
  <si>
    <t>Miejscowość : Skorzeszyce</t>
  </si>
  <si>
    <t>Wartość nieruchomośći</t>
  </si>
  <si>
    <t>17.03.2008</t>
  </si>
  <si>
    <t>1208/1</t>
  </si>
  <si>
    <t>działka przeznaczona pod oczyszczalnię ścieków</t>
  </si>
  <si>
    <t>Rep.A-8598/2007</t>
  </si>
  <si>
    <t>KW 112979/8</t>
  </si>
  <si>
    <t>Rep.A-8245/2007</t>
  </si>
  <si>
    <t>Rep.A- 8263/2007</t>
  </si>
  <si>
    <t>Rep.A-8269/2007</t>
  </si>
  <si>
    <t>1209/1</t>
  </si>
  <si>
    <t>Rep.A-8257/2007</t>
  </si>
  <si>
    <t>1207/1</t>
  </si>
  <si>
    <t>Rep.A-8251/2007</t>
  </si>
  <si>
    <t>działka znajduje sie pod droga gminną</t>
  </si>
  <si>
    <t>SP III 7729-297/04</t>
  </si>
  <si>
    <t>KI1L00124100/3</t>
  </si>
  <si>
    <t>942/1</t>
  </si>
  <si>
    <t>działka przeznaczona jest pod pętle autobusową</t>
  </si>
  <si>
    <t>Rep. A- 1721/2000</t>
  </si>
  <si>
    <t>KI1L00064611/9</t>
  </si>
  <si>
    <t>SP III 7729-49/04</t>
  </si>
  <si>
    <t>07.12.2009</t>
  </si>
  <si>
    <t>1211/1</t>
  </si>
  <si>
    <t>Rep A 8155/2009</t>
  </si>
  <si>
    <t>1212/1</t>
  </si>
  <si>
    <t>Rep A 8148/2009</t>
  </si>
  <si>
    <t xml:space="preserve">1210/1 </t>
  </si>
  <si>
    <r>
      <t>26 700,00 zł</t>
    </r>
    <r>
      <rPr>
        <sz val="12"/>
        <rFont val="Arial"/>
        <family val="2"/>
      </rPr>
      <t xml:space="preserve">. </t>
    </r>
  </si>
  <si>
    <t>Rep A 8162/2009</t>
  </si>
  <si>
    <t>1213/1</t>
  </si>
  <si>
    <t>Rep A 8168/2009</t>
  </si>
  <si>
    <t>1209/2</t>
  </si>
  <si>
    <t>Rep A 8182/2009</t>
  </si>
  <si>
    <t>1214/1</t>
  </si>
  <si>
    <t>Rep A 8175/2009</t>
  </si>
  <si>
    <t>1041/3</t>
  </si>
  <si>
    <t>działka stanowi drogę wewnętrzną</t>
  </si>
  <si>
    <t>Dec GG.V-7413/29/3/96</t>
  </si>
  <si>
    <t>KW 91153</t>
  </si>
  <si>
    <t>1041/4</t>
  </si>
  <si>
    <t>1041/5</t>
  </si>
  <si>
    <t>działka znajduje się pod szkołą</t>
  </si>
  <si>
    <t>Miejscowość: Wola Jachowa</t>
  </si>
  <si>
    <t>działka znajduje sie pod drogą gmonną</t>
  </si>
  <si>
    <t>SP III. 7729-46/04</t>
  </si>
  <si>
    <t>KI1L/00124099/2</t>
  </si>
  <si>
    <t>SP III. 7729-45/04</t>
  </si>
  <si>
    <t>1093/1</t>
  </si>
  <si>
    <t>działka wchodzi w skład nieruchomości szkolnej</t>
  </si>
  <si>
    <t>Akt Rep.  6587/98</t>
  </si>
  <si>
    <t>KW 67453</t>
  </si>
  <si>
    <t>1091/2</t>
  </si>
  <si>
    <t>Dec. 7413/29/1/95</t>
  </si>
  <si>
    <t>KI1L/00132514/7</t>
  </si>
  <si>
    <t>1092/2</t>
  </si>
  <si>
    <t>1092/1</t>
  </si>
  <si>
    <t>702/1</t>
  </si>
  <si>
    <t>działka znajduje się pod drogą gmniną</t>
  </si>
  <si>
    <t>GKB-1/7430/23/2010</t>
  </si>
  <si>
    <t>Miejscowość: Krajno Zagórze</t>
  </si>
  <si>
    <t>SP.III-7729-158/04</t>
  </si>
  <si>
    <t>KI1L/00124098/5</t>
  </si>
  <si>
    <t>10.09.2010</t>
  </si>
  <si>
    <t>234/1</t>
  </si>
  <si>
    <t>działka przeznaczona pod przepompownie</t>
  </si>
  <si>
    <t>Rep A 4439/2010</t>
  </si>
  <si>
    <t>KI1L/00135931/7</t>
  </si>
  <si>
    <t>262/1</t>
  </si>
  <si>
    <t>Rep A 4431/2010</t>
  </si>
  <si>
    <t>Miejscowość: Podmąchocice</t>
  </si>
  <si>
    <t>17.03.2008r.</t>
  </si>
  <si>
    <t>SP.III-7729-24/04</t>
  </si>
  <si>
    <t>KI1L/00124940/3</t>
  </si>
  <si>
    <t>D RG-60141/53/2002</t>
  </si>
  <si>
    <t>73/5</t>
  </si>
  <si>
    <t>KW 46197</t>
  </si>
  <si>
    <t>Miejscowość: Krajno Parcele</t>
  </si>
  <si>
    <r>
      <t>I</t>
    </r>
    <r>
      <rPr>
        <b/>
        <sz val="11"/>
        <rFont val="Arial"/>
        <family val="2"/>
      </rPr>
      <t>nformacja o KW</t>
    </r>
  </si>
  <si>
    <t>SP. III-7729-157/04</t>
  </si>
  <si>
    <t>KI1L/00124496/5</t>
  </si>
  <si>
    <t>Sp. III-7729-158/04</t>
  </si>
  <si>
    <t>SP.III-7729-161/04</t>
  </si>
  <si>
    <t>SP.IV-7723-29-1/05</t>
  </si>
  <si>
    <t>KW 22687</t>
  </si>
  <si>
    <t>2/2</t>
  </si>
  <si>
    <t>1/2</t>
  </si>
  <si>
    <t>30/2</t>
  </si>
  <si>
    <t>działka wchodzi w skład nieruchomości szkolnej, częściowo zabudowana budynkiem szkoły</t>
  </si>
  <si>
    <t>29/2</t>
  </si>
  <si>
    <t>SP.IV-7723-29-4/05</t>
  </si>
  <si>
    <t>29.04.2010</t>
  </si>
  <si>
    <t>87</t>
  </si>
  <si>
    <t>działka pod drogą gminną</t>
  </si>
  <si>
    <t>AN 2945/2010</t>
  </si>
  <si>
    <t>KI1L/00134586/6</t>
  </si>
  <si>
    <t>29.06.2010</t>
  </si>
  <si>
    <t>169/3</t>
  </si>
  <si>
    <t>IGX..7729-237/09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</si>
</sst>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#,##0.00&quot; zł&quot;;[RED]\-#,##0.00&quot; zł&quot;"/>
    <numFmt numFmtId="167" formatCode="#,##0.0000"/>
    <numFmt numFmtId="168" formatCode="0.0000"/>
    <numFmt numFmtId="169" formatCode="#,##0&quot; zł&quot;;[RED]\-#,##0&quot; zł&quot;"/>
    <numFmt numFmtId="170" formatCode="0.00"/>
    <numFmt numFmtId="171" formatCode="#,##0.00"/>
    <numFmt numFmtId="172" formatCode="#,##0.00&quot; zł&quot;"/>
    <numFmt numFmtId="173" formatCode="D/MM/YYYY"/>
    <numFmt numFmtId="174" formatCode="#,##0.00\ [$zł-415];[RED]\-#,##0.00\ [$zł-415]"/>
    <numFmt numFmtId="175" formatCode="#,###.00"/>
    <numFmt numFmtId="176" formatCode="DD\ MMM"/>
  </numFmts>
  <fonts count="17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4" xfId="0" applyFont="1" applyBorder="1" applyAlignment="1">
      <alignment wrapText="1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wrapText="1"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7" xfId="0" applyBorder="1" applyAlignment="1">
      <alignment wrapText="1"/>
    </xf>
    <xf numFmtId="164" fontId="0" fillId="0" borderId="8" xfId="0" applyFont="1" applyBorder="1" applyAlignment="1" applyProtection="1">
      <alignment/>
      <protection locked="0"/>
    </xf>
    <xf numFmtId="165" fontId="0" fillId="0" borderId="8" xfId="0" applyNumberFormat="1" applyFont="1" applyBorder="1" applyAlignment="1">
      <alignment/>
    </xf>
    <xf numFmtId="164" fontId="0" fillId="0" borderId="8" xfId="0" applyBorder="1" applyAlignment="1">
      <alignment/>
    </xf>
    <xf numFmtId="164" fontId="0" fillId="0" borderId="8" xfId="0" applyFont="1" applyBorder="1" applyAlignment="1">
      <alignment wrapText="1"/>
    </xf>
    <xf numFmtId="166" fontId="0" fillId="0" borderId="9" xfId="0" applyNumberForma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 wrapText="1"/>
    </xf>
    <xf numFmtId="164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/>
    </xf>
    <xf numFmtId="167" fontId="0" fillId="0" borderId="9" xfId="0" applyNumberFormat="1" applyBorder="1" applyAlignment="1">
      <alignment/>
    </xf>
    <xf numFmtId="164" fontId="0" fillId="0" borderId="9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2" xfId="0" applyBorder="1" applyAlignment="1">
      <alignment/>
    </xf>
    <xf numFmtId="164" fontId="0" fillId="0" borderId="9" xfId="0" applyFont="1" applyBorder="1" applyAlignment="1">
      <alignment wrapText="1" shrinkToFit="1"/>
    </xf>
    <xf numFmtId="164" fontId="0" fillId="0" borderId="14" xfId="0" applyFill="1" applyBorder="1" applyAlignment="1">
      <alignment wrapText="1"/>
    </xf>
    <xf numFmtId="168" fontId="0" fillId="0" borderId="9" xfId="0" applyNumberFormat="1" applyBorder="1" applyAlignment="1">
      <alignment/>
    </xf>
    <xf numFmtId="164" fontId="0" fillId="0" borderId="9" xfId="0" applyFont="1" applyFill="1" applyBorder="1" applyAlignment="1">
      <alignment wrapText="1"/>
    </xf>
    <xf numFmtId="164" fontId="0" fillId="0" borderId="9" xfId="0" applyNumberFormat="1" applyBorder="1" applyAlignment="1">
      <alignment horizontal="left"/>
    </xf>
    <xf numFmtId="164" fontId="0" fillId="0" borderId="9" xfId="0" applyBorder="1" applyAlignment="1">
      <alignment horizontal="left"/>
    </xf>
    <xf numFmtId="164" fontId="0" fillId="0" borderId="16" xfId="0" applyFill="1" applyBorder="1" applyAlignment="1">
      <alignment wrapText="1"/>
    </xf>
    <xf numFmtId="164" fontId="0" fillId="0" borderId="17" xfId="0" applyFont="1" applyBorder="1" applyAlignment="1">
      <alignment/>
    </xf>
    <xf numFmtId="165" fontId="0" fillId="0" borderId="17" xfId="0" applyNumberFormat="1" applyFont="1" applyBorder="1" applyAlignment="1">
      <alignment/>
    </xf>
    <xf numFmtId="164" fontId="0" fillId="0" borderId="17" xfId="0" applyFont="1" applyBorder="1" applyAlignment="1">
      <alignment wrapText="1"/>
    </xf>
    <xf numFmtId="166" fontId="0" fillId="0" borderId="17" xfId="0" applyNumberForma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9" xfId="0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4" fontId="0" fillId="0" borderId="15" xfId="0" applyFont="1" applyBorder="1" applyAlignment="1">
      <alignment horizontal="left"/>
    </xf>
    <xf numFmtId="164" fontId="0" fillId="0" borderId="20" xfId="0" applyFill="1" applyBorder="1" applyAlignment="1">
      <alignment wrapText="1"/>
    </xf>
    <xf numFmtId="164" fontId="0" fillId="0" borderId="9" xfId="0" applyFont="1" applyFill="1" applyBorder="1" applyAlignment="1">
      <alignment horizontal="left"/>
    </xf>
    <xf numFmtId="164" fontId="0" fillId="0" borderId="14" xfId="0" applyFill="1" applyBorder="1" applyAlignment="1">
      <alignment horizontal="right" wrapText="1"/>
    </xf>
    <xf numFmtId="164" fontId="0" fillId="0" borderId="15" xfId="0" applyFont="1" applyFill="1" applyBorder="1" applyAlignment="1">
      <alignment horizontal="left"/>
    </xf>
    <xf numFmtId="164" fontId="0" fillId="0" borderId="21" xfId="0" applyFill="1" applyBorder="1" applyAlignment="1">
      <alignment wrapText="1"/>
    </xf>
    <xf numFmtId="164" fontId="0" fillId="0" borderId="22" xfId="0" applyFill="1" applyBorder="1" applyAlignment="1">
      <alignment/>
    </xf>
    <xf numFmtId="165" fontId="0" fillId="0" borderId="22" xfId="0" applyNumberForma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2" xfId="0" applyFill="1" applyBorder="1" applyAlignment="1">
      <alignment wrapText="1"/>
    </xf>
    <xf numFmtId="166" fontId="0" fillId="0" borderId="22" xfId="0" applyNumberFormat="1" applyBorder="1" applyAlignment="1">
      <alignment/>
    </xf>
    <xf numFmtId="164" fontId="0" fillId="0" borderId="23" xfId="0" applyBorder="1" applyAlignment="1">
      <alignment horizontal="left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6" xfId="0" applyFont="1" applyBorder="1" applyAlignment="1">
      <alignment wrapText="1"/>
    </xf>
    <xf numFmtId="164" fontId="3" fillId="0" borderId="24" xfId="0" applyFont="1" applyBorder="1" applyAlignment="1">
      <alignment/>
    </xf>
    <xf numFmtId="164" fontId="0" fillId="0" borderId="6" xfId="0" applyBorder="1" applyAlignment="1">
      <alignment/>
    </xf>
    <xf numFmtId="166" fontId="0" fillId="0" borderId="8" xfId="0" applyNumberFormat="1" applyBorder="1" applyAlignment="1">
      <alignment/>
    </xf>
    <xf numFmtId="164" fontId="0" fillId="0" borderId="16" xfId="0" applyBorder="1" applyAlignment="1">
      <alignment wrapText="1"/>
    </xf>
    <xf numFmtId="165" fontId="0" fillId="0" borderId="17" xfId="0" applyNumberFormat="1" applyFont="1" applyFill="1" applyBorder="1" applyAlignment="1">
      <alignment/>
    </xf>
    <xf numFmtId="168" fontId="0" fillId="0" borderId="17" xfId="0" applyNumberFormat="1" applyBorder="1" applyAlignment="1">
      <alignment/>
    </xf>
    <xf numFmtId="164" fontId="0" fillId="0" borderId="25" xfId="0" applyFont="1" applyBorder="1" applyAlignment="1">
      <alignment/>
    </xf>
    <xf numFmtId="164" fontId="7" fillId="0" borderId="9" xfId="0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4" fontId="0" fillId="0" borderId="26" xfId="0" applyFont="1" applyBorder="1" applyAlignment="1">
      <alignment/>
    </xf>
    <xf numFmtId="164" fontId="7" fillId="0" borderId="26" xfId="0" applyFont="1" applyBorder="1" applyAlignment="1">
      <alignment/>
    </xf>
    <xf numFmtId="164" fontId="0" fillId="0" borderId="26" xfId="0" applyFont="1" applyBorder="1" applyAlignment="1">
      <alignment wrapText="1"/>
    </xf>
    <xf numFmtId="166" fontId="0" fillId="0" borderId="26" xfId="0" applyNumberFormat="1" applyFont="1" applyBorder="1" applyAlignment="1">
      <alignment/>
    </xf>
    <xf numFmtId="164" fontId="0" fillId="0" borderId="27" xfId="0" applyBorder="1" applyAlignment="1">
      <alignment/>
    </xf>
    <xf numFmtId="164" fontId="7" fillId="0" borderId="22" xfId="0" applyFont="1" applyBorder="1" applyAlignment="1">
      <alignment/>
    </xf>
    <xf numFmtId="164" fontId="0" fillId="0" borderId="22" xfId="0" applyFont="1" applyBorder="1" applyAlignment="1">
      <alignment wrapText="1"/>
    </xf>
    <xf numFmtId="166" fontId="0" fillId="0" borderId="22" xfId="0" applyNumberFormat="1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3" fillId="0" borderId="0" xfId="0" applyFont="1" applyAlignment="1">
      <alignment/>
    </xf>
    <xf numFmtId="164" fontId="8" fillId="0" borderId="0" xfId="0" applyFont="1" applyAlignment="1">
      <alignment/>
    </xf>
    <xf numFmtId="168" fontId="0" fillId="0" borderId="0" xfId="0" applyNumberForma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3" fillId="0" borderId="4" xfId="0" applyFont="1" applyBorder="1" applyAlignment="1">
      <alignment/>
    </xf>
    <xf numFmtId="164" fontId="0" fillId="0" borderId="28" xfId="0" applyBorder="1" applyAlignment="1">
      <alignment wrapText="1"/>
    </xf>
    <xf numFmtId="164" fontId="0" fillId="0" borderId="13" xfId="0" applyFont="1" applyBorder="1" applyAlignment="1">
      <alignment horizontal="right"/>
    </xf>
    <xf numFmtId="168" fontId="0" fillId="0" borderId="13" xfId="0" applyNumberFormat="1" applyBorder="1" applyAlignment="1">
      <alignment/>
    </xf>
    <xf numFmtId="164" fontId="0" fillId="0" borderId="13" xfId="0" applyFont="1" applyBorder="1" applyAlignment="1">
      <alignment wrapText="1"/>
    </xf>
    <xf numFmtId="166" fontId="0" fillId="0" borderId="13" xfId="0" applyNumberFormat="1" applyBorder="1" applyAlignment="1">
      <alignment/>
    </xf>
    <xf numFmtId="164" fontId="0" fillId="0" borderId="29" xfId="0" applyFont="1" applyBorder="1" applyAlignment="1">
      <alignment/>
    </xf>
    <xf numFmtId="164" fontId="0" fillId="0" borderId="9" xfId="0" applyFont="1" applyBorder="1" applyAlignment="1">
      <alignment horizontal="right"/>
    </xf>
    <xf numFmtId="164" fontId="0" fillId="0" borderId="17" xfId="0" applyFont="1" applyBorder="1" applyAlignment="1">
      <alignment horizontal="right"/>
    </xf>
    <xf numFmtId="164" fontId="0" fillId="0" borderId="21" xfId="0" applyBorder="1" applyAlignment="1">
      <alignment wrapText="1"/>
    </xf>
    <xf numFmtId="164" fontId="0" fillId="0" borderId="22" xfId="0" applyBorder="1" applyAlignment="1">
      <alignment horizontal="right"/>
    </xf>
    <xf numFmtId="168" fontId="0" fillId="0" borderId="22" xfId="0" applyNumberFormat="1" applyBorder="1" applyAlignment="1">
      <alignment/>
    </xf>
    <xf numFmtId="164" fontId="0" fillId="0" borderId="22" xfId="0" applyBorder="1" applyAlignment="1">
      <alignment wrapText="1"/>
    </xf>
    <xf numFmtId="168" fontId="3" fillId="0" borderId="0" xfId="0" applyNumberFormat="1" applyFont="1" applyAlignment="1">
      <alignment/>
    </xf>
    <xf numFmtId="170" fontId="0" fillId="0" borderId="13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17" xfId="0" applyNumberFormat="1" applyBorder="1" applyAlignment="1">
      <alignment/>
    </xf>
    <xf numFmtId="164" fontId="0" fillId="0" borderId="1" xfId="0" applyFont="1" applyFill="1" applyBorder="1" applyAlignment="1">
      <alignment/>
    </xf>
    <xf numFmtId="164" fontId="11" fillId="0" borderId="16" xfId="0" applyFont="1" applyFill="1" applyBorder="1" applyAlignment="1">
      <alignment/>
    </xf>
    <xf numFmtId="164" fontId="11" fillId="0" borderId="17" xfId="0" applyFont="1" applyBorder="1" applyAlignment="1">
      <alignment horizontal="right"/>
    </xf>
    <xf numFmtId="168" fontId="0" fillId="0" borderId="17" xfId="0" applyNumberFormat="1" applyFill="1" applyBorder="1" applyAlignment="1">
      <alignment/>
    </xf>
    <xf numFmtId="170" fontId="11" fillId="0" borderId="17" xfId="0" applyNumberFormat="1" applyFont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7" xfId="0" applyFont="1" applyFill="1" applyBorder="1" applyAlignment="1">
      <alignment/>
    </xf>
    <xf numFmtId="170" fontId="0" fillId="0" borderId="19" xfId="0" applyNumberFormat="1" applyBorder="1" applyAlignment="1">
      <alignment/>
    </xf>
    <xf numFmtId="164" fontId="0" fillId="0" borderId="14" xfId="0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9" xfId="0" applyFont="1" applyFill="1" applyBorder="1" applyAlignment="1">
      <alignment horizontal="right"/>
    </xf>
    <xf numFmtId="171" fontId="0" fillId="0" borderId="9" xfId="0" applyNumberFormat="1" applyBorder="1" applyAlignment="1">
      <alignment/>
    </xf>
    <xf numFmtId="164" fontId="0" fillId="0" borderId="17" xfId="0" applyFont="1" applyFill="1" applyBorder="1" applyAlignment="1">
      <alignment horizontal="right"/>
    </xf>
    <xf numFmtId="171" fontId="0" fillId="0" borderId="17" xfId="0" applyNumberFormat="1" applyBorder="1" applyAlignment="1">
      <alignment/>
    </xf>
    <xf numFmtId="164" fontId="0" fillId="0" borderId="22" xfId="0" applyFill="1" applyBorder="1" applyAlignment="1">
      <alignment horizontal="right"/>
    </xf>
    <xf numFmtId="171" fontId="0" fillId="0" borderId="22" xfId="0" applyNumberFormat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168" fontId="0" fillId="0" borderId="9" xfId="0" applyNumberFormat="1" applyFill="1" applyBorder="1" applyAlignment="1">
      <alignment/>
    </xf>
    <xf numFmtId="164" fontId="0" fillId="0" borderId="14" xfId="0" applyFont="1" applyFill="1" applyBorder="1" applyAlignment="1">
      <alignment wrapText="1"/>
    </xf>
    <xf numFmtId="164" fontId="0" fillId="0" borderId="2" xfId="0" applyFont="1" applyFill="1" applyBorder="1" applyAlignment="1">
      <alignment horizontal="right"/>
    </xf>
    <xf numFmtId="166" fontId="0" fillId="0" borderId="2" xfId="0" applyNumberFormat="1" applyBorder="1" applyAlignment="1">
      <alignment/>
    </xf>
    <xf numFmtId="164" fontId="0" fillId="0" borderId="19" xfId="0" applyFont="1" applyFill="1" applyBorder="1" applyAlignment="1">
      <alignment horizontal="right"/>
    </xf>
    <xf numFmtId="164" fontId="0" fillId="0" borderId="17" xfId="0" applyFont="1" applyFill="1" applyBorder="1" applyAlignment="1">
      <alignment wrapText="1"/>
    </xf>
    <xf numFmtId="166" fontId="0" fillId="0" borderId="19" xfId="0" applyNumberFormat="1" applyBorder="1" applyAlignment="1">
      <alignment/>
    </xf>
    <xf numFmtId="164" fontId="12" fillId="0" borderId="16" xfId="0" applyFont="1" applyFill="1" applyBorder="1" applyAlignment="1">
      <alignment wrapText="1"/>
    </xf>
    <xf numFmtId="164" fontId="12" fillId="0" borderId="17" xfId="0" applyFont="1" applyFill="1" applyBorder="1" applyAlignment="1">
      <alignment/>
    </xf>
    <xf numFmtId="164" fontId="12" fillId="0" borderId="19" xfId="0" applyFont="1" applyFill="1" applyBorder="1" applyAlignment="1">
      <alignment horizontal="right"/>
    </xf>
    <xf numFmtId="168" fontId="12" fillId="0" borderId="17" xfId="0" applyNumberFormat="1" applyFont="1" applyFill="1" applyBorder="1" applyAlignment="1">
      <alignment/>
    </xf>
    <xf numFmtId="164" fontId="12" fillId="0" borderId="17" xfId="0" applyFont="1" applyFill="1" applyBorder="1" applyAlignment="1">
      <alignment wrapText="1"/>
    </xf>
    <xf numFmtId="166" fontId="12" fillId="0" borderId="19" xfId="0" applyNumberFormat="1" applyFont="1" applyBorder="1" applyAlignment="1">
      <alignment/>
    </xf>
    <xf numFmtId="164" fontId="12" fillId="0" borderId="18" xfId="0" applyFont="1" applyFill="1" applyBorder="1" applyAlignment="1">
      <alignment/>
    </xf>
    <xf numFmtId="164" fontId="12" fillId="0" borderId="17" xfId="0" applyFont="1" applyFill="1" applyBorder="1" applyAlignment="1">
      <alignment horizontal="right"/>
    </xf>
    <xf numFmtId="168" fontId="12" fillId="0" borderId="17" xfId="0" applyNumberFormat="1" applyFont="1" applyBorder="1" applyAlignment="1">
      <alignment/>
    </xf>
    <xf numFmtId="172" fontId="12" fillId="0" borderId="17" xfId="0" applyNumberFormat="1" applyFont="1" applyBorder="1" applyAlignment="1">
      <alignment/>
    </xf>
    <xf numFmtId="164" fontId="12" fillId="0" borderId="17" xfId="0" applyFont="1" applyBorder="1" applyAlignment="1">
      <alignment horizontal="left"/>
    </xf>
    <xf numFmtId="164" fontId="12" fillId="0" borderId="21" xfId="0" applyFont="1" applyFill="1" applyBorder="1" applyAlignment="1">
      <alignment wrapText="1"/>
    </xf>
    <xf numFmtId="164" fontId="12" fillId="0" borderId="22" xfId="0" applyFont="1" applyFill="1" applyBorder="1" applyAlignment="1">
      <alignment/>
    </xf>
    <xf numFmtId="164" fontId="12" fillId="0" borderId="22" xfId="0" applyFont="1" applyFill="1" applyBorder="1" applyAlignment="1">
      <alignment horizontal="right"/>
    </xf>
    <xf numFmtId="168" fontId="12" fillId="0" borderId="22" xfId="0" applyNumberFormat="1" applyFont="1" applyBorder="1" applyAlignment="1">
      <alignment/>
    </xf>
    <xf numFmtId="164" fontId="12" fillId="0" borderId="22" xfId="0" applyFont="1" applyFill="1" applyBorder="1" applyAlignment="1">
      <alignment wrapText="1"/>
    </xf>
    <xf numFmtId="172" fontId="12" fillId="0" borderId="22" xfId="0" applyNumberFormat="1" applyFont="1" applyBorder="1" applyAlignment="1">
      <alignment/>
    </xf>
    <xf numFmtId="164" fontId="12" fillId="0" borderId="22" xfId="0" applyFont="1" applyBorder="1" applyAlignment="1">
      <alignment horizontal="left"/>
    </xf>
    <xf numFmtId="164" fontId="12" fillId="0" borderId="23" xfId="0" applyFont="1" applyBorder="1" applyAlignment="1">
      <alignment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8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8" fontId="8" fillId="0" borderId="0" xfId="0" applyNumberFormat="1" applyFont="1" applyAlignment="1">
      <alignment/>
    </xf>
    <xf numFmtId="164" fontId="2" fillId="0" borderId="30" xfId="0" applyFont="1" applyBorder="1" applyAlignment="1">
      <alignment wrapText="1"/>
    </xf>
    <xf numFmtId="164" fontId="2" fillId="0" borderId="31" xfId="0" applyFont="1" applyBorder="1" applyAlignment="1">
      <alignment/>
    </xf>
    <xf numFmtId="164" fontId="2" fillId="0" borderId="32" xfId="0" applyFont="1" applyBorder="1" applyAlignment="1">
      <alignment wrapText="1"/>
    </xf>
    <xf numFmtId="164" fontId="2" fillId="0" borderId="33" xfId="0" applyFont="1" applyBorder="1" applyAlignment="1">
      <alignment wrapText="1"/>
    </xf>
    <xf numFmtId="164" fontId="2" fillId="0" borderId="31" xfId="0" applyFont="1" applyBorder="1" applyAlignment="1">
      <alignment wrapText="1"/>
    </xf>
    <xf numFmtId="164" fontId="2" fillId="0" borderId="34" xfId="0" applyFont="1" applyBorder="1" applyAlignment="1">
      <alignment wrapText="1"/>
    </xf>
    <xf numFmtId="164" fontId="3" fillId="0" borderId="35" xfId="0" applyFont="1" applyBorder="1" applyAlignment="1">
      <alignment/>
    </xf>
    <xf numFmtId="164" fontId="0" fillId="0" borderId="7" xfId="0" applyNumberFormat="1" applyFont="1" applyBorder="1" applyAlignment="1">
      <alignment wrapText="1"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168" fontId="0" fillId="0" borderId="8" xfId="0" applyNumberFormat="1" applyFont="1" applyBorder="1" applyAlignment="1">
      <alignment/>
    </xf>
    <xf numFmtId="164" fontId="0" fillId="0" borderId="8" xfId="0" applyNumberFormat="1" applyFont="1" applyBorder="1" applyAlignment="1">
      <alignment wrapText="1"/>
    </xf>
    <xf numFmtId="170" fontId="0" fillId="0" borderId="8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28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8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9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wrapText="1"/>
    </xf>
    <xf numFmtId="164" fontId="0" fillId="0" borderId="9" xfId="0" applyNumberFormat="1" applyFont="1" applyFill="1" applyBorder="1" applyAlignment="1">
      <alignment/>
    </xf>
    <xf numFmtId="168" fontId="0" fillId="0" borderId="9" xfId="0" applyNumberFormat="1" applyFont="1" applyFill="1" applyBorder="1" applyAlignment="1">
      <alignment horizontal="right"/>
    </xf>
    <xf numFmtId="170" fontId="0" fillId="0" borderId="2" xfId="0" applyNumberFormat="1" applyBorder="1" applyAlignment="1">
      <alignment/>
    </xf>
    <xf numFmtId="164" fontId="0" fillId="0" borderId="1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 horizontal="right"/>
    </xf>
    <xf numFmtId="168" fontId="0" fillId="0" borderId="9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>
      <alignment wrapText="1"/>
    </xf>
    <xf numFmtId="172" fontId="0" fillId="0" borderId="9" xfId="0" applyNumberFormat="1" applyBorder="1" applyAlignment="1">
      <alignment/>
    </xf>
    <xf numFmtId="164" fontId="0" fillId="0" borderId="37" xfId="0" applyNumberFormat="1" applyFont="1" applyBorder="1" applyAlignment="1">
      <alignment wrapText="1"/>
    </xf>
    <xf numFmtId="165" fontId="0" fillId="0" borderId="17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64" fontId="0" fillId="0" borderId="21" xfId="0" applyNumberFormat="1" applyBorder="1" applyAlignment="1">
      <alignment wrapText="1"/>
    </xf>
    <xf numFmtId="165" fontId="0" fillId="0" borderId="22" xfId="0" applyNumberFormat="1" applyBorder="1" applyAlignment="1">
      <alignment horizontal="right"/>
    </xf>
    <xf numFmtId="168" fontId="0" fillId="0" borderId="22" xfId="0" applyNumberFormat="1" applyFont="1" applyBorder="1" applyAlignment="1">
      <alignment/>
    </xf>
    <xf numFmtId="164" fontId="0" fillId="0" borderId="22" xfId="0" applyNumberFormat="1" applyFill="1" applyBorder="1" applyAlignment="1">
      <alignment wrapText="1"/>
    </xf>
    <xf numFmtId="172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38" xfId="0" applyFont="1" applyBorder="1" applyAlignment="1">
      <alignment wrapText="1"/>
    </xf>
    <xf numFmtId="164" fontId="2" fillId="0" borderId="39" xfId="0" applyFont="1" applyBorder="1" applyAlignment="1">
      <alignment wrapText="1"/>
    </xf>
    <xf numFmtId="164" fontId="7" fillId="0" borderId="40" xfId="0" applyFont="1" applyBorder="1" applyAlignment="1">
      <alignment/>
    </xf>
    <xf numFmtId="168" fontId="0" fillId="0" borderId="9" xfId="0" applyNumberFormat="1" applyBorder="1" applyAlignment="1">
      <alignment/>
    </xf>
    <xf numFmtId="164" fontId="7" fillId="0" borderId="15" xfId="0" applyFont="1" applyBorder="1" applyAlignment="1">
      <alignment/>
    </xf>
    <xf numFmtId="164" fontId="7" fillId="0" borderId="41" xfId="0" applyFont="1" applyBorder="1" applyAlignment="1">
      <alignment/>
    </xf>
    <xf numFmtId="164" fontId="0" fillId="0" borderId="15" xfId="0" applyFont="1" applyFill="1" applyBorder="1" applyAlignment="1">
      <alignment/>
    </xf>
    <xf numFmtId="164" fontId="11" fillId="0" borderId="16" xfId="0" applyFont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16" xfId="0" applyFill="1" applyBorder="1" applyAlignment="1">
      <alignment/>
    </xf>
    <xf numFmtId="165" fontId="0" fillId="0" borderId="17" xfId="0" applyNumberFormat="1" applyFont="1" applyFill="1" applyBorder="1" applyAlignment="1">
      <alignment horizontal="right"/>
    </xf>
    <xf numFmtId="164" fontId="0" fillId="0" borderId="17" xfId="0" applyFont="1" applyFill="1" applyBorder="1" applyAlignment="1">
      <alignment horizontal="left"/>
    </xf>
    <xf numFmtId="164" fontId="0" fillId="0" borderId="42" xfId="0" applyFont="1" applyFill="1" applyBorder="1" applyAlignment="1">
      <alignment horizontal="right"/>
    </xf>
    <xf numFmtId="164" fontId="0" fillId="0" borderId="42" xfId="0" applyFont="1" applyFill="1" applyBorder="1" applyAlignment="1">
      <alignment horizontal="left"/>
    </xf>
    <xf numFmtId="165" fontId="0" fillId="0" borderId="42" xfId="0" applyNumberFormat="1" applyFont="1" applyFill="1" applyBorder="1" applyAlignment="1">
      <alignment horizontal="right"/>
    </xf>
    <xf numFmtId="168" fontId="0" fillId="0" borderId="42" xfId="0" applyNumberFormat="1" applyFont="1" applyBorder="1" applyAlignment="1">
      <alignment horizontal="right"/>
    </xf>
    <xf numFmtId="164" fontId="0" fillId="0" borderId="42" xfId="0" applyFont="1" applyFill="1" applyBorder="1" applyAlignment="1">
      <alignment horizontal="left" wrapText="1"/>
    </xf>
    <xf numFmtId="166" fontId="0" fillId="0" borderId="42" xfId="0" applyNumberFormat="1" applyBorder="1" applyAlignment="1">
      <alignment horizontal="right"/>
    </xf>
    <xf numFmtId="164" fontId="0" fillId="0" borderId="43" xfId="0" applyFont="1" applyBorder="1" applyAlignment="1">
      <alignment horizontal="left"/>
    </xf>
    <xf numFmtId="164" fontId="0" fillId="0" borderId="42" xfId="0" applyBorder="1" applyAlignment="1">
      <alignment horizontal="right"/>
    </xf>
    <xf numFmtId="173" fontId="0" fillId="0" borderId="42" xfId="0" applyNumberFormat="1" applyBorder="1" applyAlignment="1">
      <alignment horizontal="left"/>
    </xf>
    <xf numFmtId="164" fontId="0" fillId="0" borderId="42" xfId="0" applyFont="1" applyBorder="1" applyAlignment="1">
      <alignment horizontal="right"/>
    </xf>
    <xf numFmtId="168" fontId="0" fillId="0" borderId="42" xfId="0" applyNumberFormat="1" applyBorder="1" applyAlignment="1">
      <alignment horizontal="right"/>
    </xf>
    <xf numFmtId="172" fontId="0" fillId="0" borderId="42" xfId="0" applyNumberFormat="1" applyBorder="1" applyAlignment="1">
      <alignment horizontal="right"/>
    </xf>
    <xf numFmtId="164" fontId="0" fillId="0" borderId="42" xfId="0" applyFont="1" applyBorder="1" applyAlignment="1">
      <alignment horizontal="left" wrapText="1"/>
    </xf>
    <xf numFmtId="168" fontId="12" fillId="0" borderId="42" xfId="0" applyNumberFormat="1" applyFont="1" applyBorder="1" applyAlignment="1">
      <alignment horizontal="right"/>
    </xf>
    <xf numFmtId="174" fontId="0" fillId="0" borderId="42" xfId="0" applyNumberFormat="1" applyBorder="1" applyAlignment="1">
      <alignment horizontal="right"/>
    </xf>
    <xf numFmtId="164" fontId="13" fillId="0" borderId="0" xfId="0" applyFont="1" applyAlignment="1">
      <alignment/>
    </xf>
    <xf numFmtId="175" fontId="0" fillId="0" borderId="0" xfId="0" applyNumberFormat="1" applyAlignment="1">
      <alignment/>
    </xf>
    <xf numFmtId="170" fontId="0" fillId="0" borderId="9" xfId="0" applyNumberFormat="1" applyBorder="1" applyAlignment="1">
      <alignment wrapText="1"/>
    </xf>
    <xf numFmtId="164" fontId="12" fillId="0" borderId="15" xfId="0" applyFont="1" applyBorder="1" applyAlignment="1">
      <alignment/>
    </xf>
    <xf numFmtId="164" fontId="0" fillId="0" borderId="18" xfId="0" applyFont="1" applyFill="1" applyBorder="1" applyAlignment="1">
      <alignment wrapText="1"/>
    </xf>
    <xf numFmtId="164" fontId="0" fillId="0" borderId="17" xfId="0" applyNumberForma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4" fontId="0" fillId="0" borderId="17" xfId="0" applyFont="1" applyBorder="1" applyAlignment="1">
      <alignment horizontal="left" wrapText="1"/>
    </xf>
    <xf numFmtId="170" fontId="0" fillId="0" borderId="9" xfId="0" applyNumberFormat="1" applyFon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171" fontId="0" fillId="0" borderId="9" xfId="0" applyNumberFormat="1" applyBorder="1" applyAlignment="1">
      <alignment wrapText="1"/>
    </xf>
    <xf numFmtId="164" fontId="0" fillId="0" borderId="2" xfId="0" applyBorder="1" applyAlignment="1">
      <alignment horizontal="right"/>
    </xf>
    <xf numFmtId="164" fontId="0" fillId="0" borderId="2" xfId="0" applyFont="1" applyBorder="1" applyAlignment="1">
      <alignment wrapText="1"/>
    </xf>
    <xf numFmtId="164" fontId="0" fillId="0" borderId="44" xfId="0" applyFont="1" applyBorder="1" applyAlignment="1">
      <alignment/>
    </xf>
    <xf numFmtId="171" fontId="0" fillId="0" borderId="9" xfId="0" applyNumberFormat="1" applyFill="1" applyBorder="1" applyAlignment="1">
      <alignment wrapText="1"/>
    </xf>
    <xf numFmtId="168" fontId="0" fillId="0" borderId="17" xfId="0" applyNumberFormat="1" applyFont="1" applyFill="1" applyBorder="1" applyAlignment="1">
      <alignment horizontal="right"/>
    </xf>
    <xf numFmtId="171" fontId="0" fillId="0" borderId="17" xfId="0" applyNumberFormat="1" applyFill="1" applyBorder="1" applyAlignment="1">
      <alignment wrapText="1"/>
    </xf>
    <xf numFmtId="164" fontId="0" fillId="0" borderId="45" xfId="0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71" fontId="0" fillId="0" borderId="22" xfId="0" applyNumberFormat="1" applyFill="1" applyBorder="1" applyAlignment="1">
      <alignment wrapText="1"/>
    </xf>
    <xf numFmtId="164" fontId="9" fillId="0" borderId="46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24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29" xfId="0" applyFont="1" applyBorder="1" applyAlignment="1">
      <alignment wrapText="1"/>
    </xf>
    <xf numFmtId="164" fontId="0" fillId="0" borderId="11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6" fontId="13" fillId="0" borderId="9" xfId="0" applyNumberFormat="1" applyFont="1" applyBorder="1" applyAlignment="1">
      <alignment/>
    </xf>
    <xf numFmtId="166" fontId="0" fillId="0" borderId="9" xfId="0" applyNumberFormat="1" applyFont="1" applyBorder="1" applyAlignment="1">
      <alignment horizontal="right"/>
    </xf>
    <xf numFmtId="164" fontId="7" fillId="0" borderId="17" xfId="0" applyFont="1" applyBorder="1" applyAlignment="1">
      <alignment/>
    </xf>
    <xf numFmtId="166" fontId="13" fillId="0" borderId="17" xfId="0" applyNumberFormat="1" applyFont="1" applyBorder="1" applyAlignment="1">
      <alignment/>
    </xf>
    <xf numFmtId="164" fontId="0" fillId="0" borderId="25" xfId="0" applyFont="1" applyBorder="1" applyAlignment="1">
      <alignment horizontal="center"/>
    </xf>
    <xf numFmtId="168" fontId="0" fillId="0" borderId="26" xfId="0" applyNumberFormat="1" applyBorder="1" applyAlignment="1">
      <alignment/>
    </xf>
    <xf numFmtId="166" fontId="13" fillId="0" borderId="26" xfId="0" applyNumberFormat="1" applyFont="1" applyBorder="1" applyAlignment="1">
      <alignment/>
    </xf>
    <xf numFmtId="164" fontId="0" fillId="0" borderId="27" xfId="0" applyFont="1" applyBorder="1" applyAlignment="1">
      <alignment horizontal="center"/>
    </xf>
    <xf numFmtId="176" fontId="7" fillId="0" borderId="9" xfId="0" applyNumberFormat="1" applyFont="1" applyBorder="1" applyAlignment="1">
      <alignment/>
    </xf>
    <xf numFmtId="164" fontId="0" fillId="0" borderId="37" xfId="0" applyFont="1" applyBorder="1" applyAlignment="1">
      <alignment/>
    </xf>
    <xf numFmtId="164" fontId="0" fillId="0" borderId="21" xfId="0" applyBorder="1" applyAlignment="1">
      <alignment/>
    </xf>
    <xf numFmtId="166" fontId="13" fillId="0" borderId="22" xfId="0" applyNumberFormat="1" applyFont="1" applyBorder="1" applyAlignment="1">
      <alignment/>
    </xf>
    <xf numFmtId="164" fontId="0" fillId="0" borderId="23" xfId="0" applyBorder="1" applyAlignment="1">
      <alignment horizontal="center"/>
    </xf>
    <xf numFmtId="164" fontId="0" fillId="0" borderId="0" xfId="0" applyBorder="1" applyAlignment="1">
      <alignment/>
    </xf>
    <xf numFmtId="164" fontId="3" fillId="0" borderId="47" xfId="0" applyFont="1" applyBorder="1" applyAlignment="1">
      <alignment/>
    </xf>
    <xf numFmtId="164" fontId="2" fillId="0" borderId="48" xfId="0" applyFont="1" applyBorder="1" applyAlignment="1">
      <alignment/>
    </xf>
    <xf numFmtId="164" fontId="2" fillId="0" borderId="48" xfId="0" applyFont="1" applyBorder="1" applyAlignment="1">
      <alignment wrapText="1"/>
    </xf>
    <xf numFmtId="164" fontId="2" fillId="0" borderId="49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right"/>
    </xf>
    <xf numFmtId="164" fontId="0" fillId="0" borderId="36" xfId="0" applyFont="1" applyBorder="1" applyAlignment="1">
      <alignment/>
    </xf>
    <xf numFmtId="164" fontId="12" fillId="0" borderId="37" xfId="0" applyFont="1" applyBorder="1" applyAlignment="1">
      <alignment/>
    </xf>
    <xf numFmtId="164" fontId="12" fillId="0" borderId="26" xfId="0" applyFont="1" applyBorder="1" applyAlignment="1">
      <alignment/>
    </xf>
    <xf numFmtId="164" fontId="12" fillId="0" borderId="26" xfId="0" applyFont="1" applyBorder="1" applyAlignment="1">
      <alignment horizontal="right"/>
    </xf>
    <xf numFmtId="164" fontId="12" fillId="0" borderId="26" xfId="0" applyFont="1" applyBorder="1" applyAlignment="1">
      <alignment wrapText="1"/>
    </xf>
    <xf numFmtId="166" fontId="15" fillId="0" borderId="0" xfId="0" applyNumberFormat="1" applyFont="1" applyBorder="1" applyAlignment="1">
      <alignment horizontal="right" wrapText="1"/>
    </xf>
    <xf numFmtId="164" fontId="15" fillId="0" borderId="0" xfId="0" applyFont="1" applyBorder="1" applyAlignment="1">
      <alignment/>
    </xf>
    <xf numFmtId="164" fontId="12" fillId="0" borderId="21" xfId="0" applyFont="1" applyBorder="1" applyAlignment="1">
      <alignment/>
    </xf>
    <xf numFmtId="164" fontId="12" fillId="0" borderId="22" xfId="0" applyFont="1" applyBorder="1" applyAlignment="1">
      <alignment/>
    </xf>
    <xf numFmtId="164" fontId="12" fillId="0" borderId="22" xfId="0" applyFont="1" applyBorder="1" applyAlignment="1">
      <alignment horizontal="right"/>
    </xf>
    <xf numFmtId="164" fontId="12" fillId="0" borderId="22" xfId="0" applyFont="1" applyBorder="1" applyAlignment="1">
      <alignment wrapText="1"/>
    </xf>
    <xf numFmtId="166" fontId="15" fillId="0" borderId="22" xfId="0" applyNumberFormat="1" applyFont="1" applyBorder="1" applyAlignment="1">
      <alignment horizontal="right" wrapText="1"/>
    </xf>
    <xf numFmtId="164" fontId="15" fillId="0" borderId="22" xfId="0" applyFont="1" applyBorder="1" applyAlignment="1">
      <alignment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6" fontId="0" fillId="0" borderId="26" xfId="0" applyNumberFormat="1" applyBorder="1" applyAlignment="1">
      <alignment/>
    </xf>
    <xf numFmtId="164" fontId="0" fillId="0" borderId="50" xfId="0" applyFon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22" xfId="0" applyNumberFormat="1" applyBorder="1" applyAlignment="1">
      <alignment/>
    </xf>
    <xf numFmtId="164" fontId="2" fillId="0" borderId="35" xfId="0" applyFont="1" applyBorder="1" applyAlignment="1">
      <alignment/>
    </xf>
    <xf numFmtId="168" fontId="0" fillId="0" borderId="13" xfId="0" applyNumberFormat="1" applyFont="1" applyBorder="1" applyAlignment="1">
      <alignment/>
    </xf>
    <xf numFmtId="164" fontId="0" fillId="0" borderId="16" xfId="0" applyBorder="1" applyAlignment="1">
      <alignment/>
    </xf>
    <xf numFmtId="165" fontId="0" fillId="0" borderId="22" xfId="0" applyNumberFormat="1" applyBorder="1" applyAlignment="1">
      <alignment/>
    </xf>
    <xf numFmtId="165" fontId="8" fillId="0" borderId="22" xfId="0" applyNumberFormat="1" applyFont="1" applyBorder="1" applyAlignment="1">
      <alignment/>
    </xf>
    <xf numFmtId="168" fontId="16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12" fillId="0" borderId="14" xfId="0" applyFont="1" applyFill="1" applyBorder="1" applyAlignment="1">
      <alignment/>
    </xf>
    <xf numFmtId="164" fontId="12" fillId="0" borderId="9" xfId="0" applyFont="1" applyBorder="1" applyAlignment="1">
      <alignment/>
    </xf>
    <xf numFmtId="165" fontId="12" fillId="0" borderId="9" xfId="0" applyNumberFormat="1" applyFont="1" applyBorder="1" applyAlignment="1">
      <alignment horizontal="right"/>
    </xf>
    <xf numFmtId="168" fontId="12" fillId="0" borderId="9" xfId="0" applyNumberFormat="1" applyFont="1" applyBorder="1" applyAlignment="1">
      <alignment/>
    </xf>
    <xf numFmtId="164" fontId="12" fillId="0" borderId="9" xfId="0" applyFont="1" applyBorder="1" applyAlignment="1">
      <alignment wrapText="1"/>
    </xf>
    <xf numFmtId="166" fontId="12" fillId="0" borderId="9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4" fontId="0" fillId="0" borderId="21" xfId="0" applyFill="1" applyBorder="1" applyAlignment="1">
      <alignment/>
    </xf>
    <xf numFmtId="165" fontId="0" fillId="0" borderId="22" xfId="0" applyNumberFormat="1" applyFill="1" applyBorder="1" applyAlignment="1">
      <alignment horizontal="right"/>
    </xf>
    <xf numFmtId="168" fontId="3" fillId="0" borderId="22" xfId="0" applyNumberFormat="1" applyFont="1" applyBorder="1" applyAlignment="1">
      <alignment/>
    </xf>
    <xf numFmtId="169" fontId="7" fillId="0" borderId="22" xfId="0" applyNumberFormat="1" applyFont="1" applyBorder="1" applyAlignment="1">
      <alignment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87"/>
  <sheetViews>
    <sheetView zoomScaleSheetLayoutView="100" workbookViewId="0" topLeftCell="A47">
      <selection activeCell="J51" sqref="J51"/>
    </sheetView>
  </sheetViews>
  <sheetFormatPr defaultColWidth="9.140625" defaultRowHeight="12.75"/>
  <cols>
    <col min="2" max="2" width="11.28125" style="0" customWidth="1"/>
    <col min="3" max="3" width="11.00390625" style="0" customWidth="1"/>
    <col min="4" max="4" width="14.57421875" style="0" customWidth="1"/>
    <col min="5" max="5" width="27.00390625" style="0" customWidth="1"/>
    <col min="6" max="6" width="16.00390625" style="0" customWidth="1"/>
    <col min="7" max="7" width="23.421875" style="0" customWidth="1"/>
    <col min="8" max="8" width="18.28125" style="0" customWidth="1"/>
    <col min="9" max="9" width="0" style="0" hidden="1" customWidth="1"/>
  </cols>
  <sheetData>
    <row r="1" spans="1:121" s="4" customFormat="1" ht="27.75" customHeight="1">
      <c r="A1" s="1" t="s">
        <v>0</v>
      </c>
      <c r="B1" s="2"/>
      <c r="C1" s="2"/>
      <c r="D1" s="2"/>
      <c r="E1" s="2"/>
      <c r="F1" s="2"/>
      <c r="G1" s="2"/>
      <c r="H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</row>
    <row r="2" spans="10:121" ht="14.25" customHeight="1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</row>
    <row r="3" spans="10:121" ht="12.75"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</row>
    <row r="4" spans="1:121" s="10" customFormat="1" ht="41.25">
      <c r="A4" s="7" t="s">
        <v>1</v>
      </c>
      <c r="B4" s="8" t="s">
        <v>2</v>
      </c>
      <c r="C4" s="8" t="s">
        <v>3</v>
      </c>
      <c r="D4" s="7" t="s">
        <v>4</v>
      </c>
      <c r="E4" s="7" t="s">
        <v>5</v>
      </c>
      <c r="F4" s="7" t="s">
        <v>6</v>
      </c>
      <c r="G4" s="9" t="s">
        <v>7</v>
      </c>
      <c r="H4" s="8" t="s">
        <v>8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</row>
    <row r="5" spans="1:121" s="21" customFormat="1" ht="24.75">
      <c r="A5" s="12">
        <v>1</v>
      </c>
      <c r="B5" s="13" t="s">
        <v>9</v>
      </c>
      <c r="C5" s="14" t="s">
        <v>10</v>
      </c>
      <c r="D5" s="15">
        <v>0.0244</v>
      </c>
      <c r="E5" s="16" t="s">
        <v>11</v>
      </c>
      <c r="F5" s="17">
        <v>2440</v>
      </c>
      <c r="G5" s="18" t="s">
        <v>12</v>
      </c>
      <c r="H5" s="19" t="s">
        <v>13</v>
      </c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</row>
    <row r="6" spans="1:121" s="23" customFormat="1" ht="24.75">
      <c r="A6" s="22">
        <v>2</v>
      </c>
      <c r="B6" s="23" t="s">
        <v>9</v>
      </c>
      <c r="C6" s="24" t="s">
        <v>14</v>
      </c>
      <c r="D6" s="25">
        <v>0.021</v>
      </c>
      <c r="E6" s="26" t="s">
        <v>11</v>
      </c>
      <c r="F6" s="17">
        <v>2100</v>
      </c>
      <c r="G6" s="27" t="s">
        <v>12</v>
      </c>
      <c r="H6" s="28" t="s">
        <v>15</v>
      </c>
      <c r="I6" s="2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21" s="23" customFormat="1" ht="24.75">
      <c r="A7" s="22">
        <v>3</v>
      </c>
      <c r="B7" s="23" t="s">
        <v>9</v>
      </c>
      <c r="C7" s="24" t="s">
        <v>16</v>
      </c>
      <c r="D7" s="23">
        <v>0.4464</v>
      </c>
      <c r="E7" s="30" t="s">
        <v>11</v>
      </c>
      <c r="F7" s="17">
        <v>44640</v>
      </c>
      <c r="G7" s="27" t="s">
        <v>12</v>
      </c>
      <c r="H7" s="28" t="s">
        <v>17</v>
      </c>
      <c r="I7" s="2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21" s="23" customFormat="1" ht="24.75">
      <c r="A8" s="31">
        <v>4</v>
      </c>
      <c r="B8" s="23" t="s">
        <v>9</v>
      </c>
      <c r="C8" s="24" t="s">
        <v>18</v>
      </c>
      <c r="D8" s="23">
        <v>0.2209</v>
      </c>
      <c r="E8" s="26" t="s">
        <v>11</v>
      </c>
      <c r="F8" s="17">
        <v>15861</v>
      </c>
      <c r="G8" s="27" t="s">
        <v>19</v>
      </c>
      <c r="H8" s="28" t="s">
        <v>20</v>
      </c>
      <c r="I8" s="2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</row>
    <row r="9" spans="1:121" s="23" customFormat="1" ht="24.75">
      <c r="A9" s="31">
        <v>5</v>
      </c>
      <c r="B9" s="23" t="s">
        <v>9</v>
      </c>
      <c r="C9" s="24" t="s">
        <v>21</v>
      </c>
      <c r="D9" s="32">
        <v>0.021</v>
      </c>
      <c r="E9" s="33" t="s">
        <v>11</v>
      </c>
      <c r="F9" s="17">
        <v>2100</v>
      </c>
      <c r="G9" s="27" t="s">
        <v>12</v>
      </c>
      <c r="H9" s="28" t="s">
        <v>13</v>
      </c>
      <c r="I9" s="2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</row>
    <row r="10" spans="1:121" s="23" customFormat="1" ht="36.75">
      <c r="A10" s="31">
        <v>6</v>
      </c>
      <c r="B10" s="23" t="s">
        <v>9</v>
      </c>
      <c r="C10" s="24" t="s">
        <v>22</v>
      </c>
      <c r="D10" s="23">
        <v>0.0203</v>
      </c>
      <c r="E10" s="33" t="s">
        <v>23</v>
      </c>
      <c r="F10" s="17">
        <v>2030</v>
      </c>
      <c r="G10" s="27" t="s">
        <v>12</v>
      </c>
      <c r="H10" s="28" t="s">
        <v>17</v>
      </c>
      <c r="I10" s="2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</row>
    <row r="11" spans="1:121" s="23" customFormat="1" ht="36.75">
      <c r="A11" s="31">
        <v>7</v>
      </c>
      <c r="B11" s="23" t="s">
        <v>9</v>
      </c>
      <c r="C11" s="24" t="s">
        <v>24</v>
      </c>
      <c r="D11" s="23">
        <v>0.0016</v>
      </c>
      <c r="E11" s="33" t="s">
        <v>23</v>
      </c>
      <c r="F11" s="17">
        <v>160</v>
      </c>
      <c r="G11" s="27" t="s">
        <v>12</v>
      </c>
      <c r="H11" s="28" t="s">
        <v>15</v>
      </c>
      <c r="I11" s="2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</row>
    <row r="12" spans="1:121" s="23" customFormat="1" ht="36.75">
      <c r="A12" s="31">
        <v>8</v>
      </c>
      <c r="B12" s="23" t="s">
        <v>9</v>
      </c>
      <c r="C12" s="24" t="s">
        <v>25</v>
      </c>
      <c r="D12" s="23">
        <v>0.0269</v>
      </c>
      <c r="E12" s="33" t="s">
        <v>23</v>
      </c>
      <c r="F12" s="17">
        <v>2690</v>
      </c>
      <c r="G12" s="27" t="s">
        <v>12</v>
      </c>
      <c r="H12" s="28" t="s">
        <v>13</v>
      </c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</row>
    <row r="13" spans="1:121" s="23" customFormat="1" ht="36.75">
      <c r="A13" s="31">
        <v>9</v>
      </c>
      <c r="B13" s="23" t="s">
        <v>9</v>
      </c>
      <c r="C13" s="24" t="s">
        <v>26</v>
      </c>
      <c r="D13" s="32">
        <v>0.006</v>
      </c>
      <c r="E13" s="33" t="s">
        <v>23</v>
      </c>
      <c r="F13" s="17">
        <v>600</v>
      </c>
      <c r="G13" s="27" t="s">
        <v>12</v>
      </c>
      <c r="H13" s="28" t="s">
        <v>15</v>
      </c>
      <c r="I13" s="2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</row>
    <row r="14" spans="1:121" s="23" customFormat="1" ht="36.75">
      <c r="A14" s="31">
        <v>10</v>
      </c>
      <c r="B14" s="23" t="s">
        <v>9</v>
      </c>
      <c r="C14" s="24" t="s">
        <v>27</v>
      </c>
      <c r="D14" s="23">
        <v>0.0118</v>
      </c>
      <c r="E14" s="33" t="s">
        <v>23</v>
      </c>
      <c r="F14" s="17">
        <v>1180</v>
      </c>
      <c r="G14" s="27" t="s">
        <v>12</v>
      </c>
      <c r="H14" s="28" t="s">
        <v>17</v>
      </c>
      <c r="I14" s="2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</row>
    <row r="15" spans="1:121" s="23" customFormat="1" ht="36.75">
      <c r="A15" s="31">
        <v>11</v>
      </c>
      <c r="B15" s="23" t="s">
        <v>9</v>
      </c>
      <c r="C15" s="24" t="s">
        <v>28</v>
      </c>
      <c r="D15" s="23">
        <v>0.2066</v>
      </c>
      <c r="E15" s="33" t="s">
        <v>29</v>
      </c>
      <c r="F15" s="17">
        <v>20000</v>
      </c>
      <c r="G15" s="27" t="s">
        <v>30</v>
      </c>
      <c r="H15" s="28" t="s">
        <v>31</v>
      </c>
      <c r="I15" s="2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</row>
    <row r="16" spans="1:121" s="23" customFormat="1" ht="36.75">
      <c r="A16" s="31">
        <v>12</v>
      </c>
      <c r="B16" s="23" t="s">
        <v>9</v>
      </c>
      <c r="C16" s="24" t="s">
        <v>32</v>
      </c>
      <c r="D16" s="23">
        <v>0.3357</v>
      </c>
      <c r="E16" s="26" t="s">
        <v>33</v>
      </c>
      <c r="F16" s="17">
        <v>81600</v>
      </c>
      <c r="G16" s="27" t="s">
        <v>34</v>
      </c>
      <c r="H16" s="28" t="s">
        <v>35</v>
      </c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</row>
    <row r="17" spans="1:121" s="23" customFormat="1" ht="36.75">
      <c r="A17" s="31">
        <v>13</v>
      </c>
      <c r="B17" s="23" t="s">
        <v>9</v>
      </c>
      <c r="C17" s="24" t="s">
        <v>36</v>
      </c>
      <c r="D17" s="32">
        <v>0.1</v>
      </c>
      <c r="E17" s="33" t="s">
        <v>37</v>
      </c>
      <c r="F17" s="17">
        <v>500</v>
      </c>
      <c r="G17" s="27" t="s">
        <v>38</v>
      </c>
      <c r="H17" s="28" t="s">
        <v>39</v>
      </c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</row>
    <row r="18" spans="1:121" s="23" customFormat="1" ht="24.75">
      <c r="A18" s="31">
        <v>14</v>
      </c>
      <c r="B18" s="23" t="s">
        <v>9</v>
      </c>
      <c r="C18" s="24" t="s">
        <v>40</v>
      </c>
      <c r="D18" s="32">
        <v>0.22</v>
      </c>
      <c r="E18" s="26" t="s">
        <v>41</v>
      </c>
      <c r="F18" s="17">
        <v>6600</v>
      </c>
      <c r="G18" s="27" t="s">
        <v>42</v>
      </c>
      <c r="H18" s="28" t="s">
        <v>35</v>
      </c>
      <c r="I18" s="2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</row>
    <row r="19" spans="1:121" s="23" customFormat="1" ht="24.75">
      <c r="A19" s="31">
        <v>15</v>
      </c>
      <c r="B19" s="23" t="s">
        <v>9</v>
      </c>
      <c r="C19" s="24" t="s">
        <v>43</v>
      </c>
      <c r="D19" s="32">
        <v>0.6</v>
      </c>
      <c r="E19" s="26" t="s">
        <v>44</v>
      </c>
      <c r="F19" s="17">
        <v>18000</v>
      </c>
      <c r="G19" s="27" t="s">
        <v>42</v>
      </c>
      <c r="H19" s="28" t="s">
        <v>35</v>
      </c>
      <c r="I19" s="2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</row>
    <row r="20" spans="1:121" s="23" customFormat="1" ht="36.75">
      <c r="A20" s="31">
        <v>16</v>
      </c>
      <c r="B20" s="23" t="s">
        <v>9</v>
      </c>
      <c r="C20" s="24" t="s">
        <v>45</v>
      </c>
      <c r="D20" s="23">
        <v>0.1577</v>
      </c>
      <c r="E20" s="26" t="s">
        <v>46</v>
      </c>
      <c r="F20" s="17">
        <v>3000</v>
      </c>
      <c r="G20" s="27" t="s">
        <v>47</v>
      </c>
      <c r="H20" s="28" t="s">
        <v>48</v>
      </c>
      <c r="I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</row>
    <row r="21" spans="1:121" s="23" customFormat="1" ht="36.75">
      <c r="A21" s="31">
        <v>17</v>
      </c>
      <c r="B21" s="23" t="s">
        <v>9</v>
      </c>
      <c r="C21" s="24" t="s">
        <v>49</v>
      </c>
      <c r="D21" s="32">
        <v>0.49</v>
      </c>
      <c r="E21" s="26" t="s">
        <v>46</v>
      </c>
      <c r="F21" s="17">
        <v>788</v>
      </c>
      <c r="G21" s="27" t="s">
        <v>50</v>
      </c>
      <c r="H21" s="28" t="s">
        <v>48</v>
      </c>
      <c r="I21" s="2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</row>
    <row r="22" spans="1:121" s="23" customFormat="1" ht="36.75">
      <c r="A22" s="31">
        <v>18</v>
      </c>
      <c r="B22" s="23" t="s">
        <v>9</v>
      </c>
      <c r="C22" s="34">
        <v>291</v>
      </c>
      <c r="D22" s="32">
        <v>1.61</v>
      </c>
      <c r="E22" s="26" t="s">
        <v>46</v>
      </c>
      <c r="F22" s="17">
        <v>2450</v>
      </c>
      <c r="G22" s="27" t="s">
        <v>51</v>
      </c>
      <c r="H22" s="28" t="s">
        <v>48</v>
      </c>
      <c r="I22" s="2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</row>
    <row r="23" spans="1:121" s="23" customFormat="1" ht="36.75">
      <c r="A23" s="31">
        <v>19</v>
      </c>
      <c r="B23" s="23" t="s">
        <v>9</v>
      </c>
      <c r="C23" s="34">
        <v>292</v>
      </c>
      <c r="D23" s="32">
        <v>0.29</v>
      </c>
      <c r="E23" s="26" t="s">
        <v>46</v>
      </c>
      <c r="F23" s="17">
        <v>1450</v>
      </c>
      <c r="G23" s="27" t="s">
        <v>51</v>
      </c>
      <c r="H23" s="28" t="s">
        <v>48</v>
      </c>
      <c r="I23" s="2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</row>
    <row r="24" spans="1:121" s="23" customFormat="1" ht="36.75">
      <c r="A24" s="31">
        <v>20</v>
      </c>
      <c r="B24" s="23" t="s">
        <v>9</v>
      </c>
      <c r="C24" s="34">
        <v>274</v>
      </c>
      <c r="D24" s="32">
        <v>0.32</v>
      </c>
      <c r="E24" s="26" t="s">
        <v>52</v>
      </c>
      <c r="F24" s="17">
        <v>1600</v>
      </c>
      <c r="G24" s="27" t="s">
        <v>51</v>
      </c>
      <c r="H24" s="28" t="s">
        <v>48</v>
      </c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</row>
    <row r="25" spans="1:121" s="23" customFormat="1" ht="36.75">
      <c r="A25" s="31">
        <v>21</v>
      </c>
      <c r="B25" s="23" t="s">
        <v>9</v>
      </c>
      <c r="C25" s="24" t="s">
        <v>53</v>
      </c>
      <c r="D25" s="23">
        <v>0.0094</v>
      </c>
      <c r="E25" s="26" t="s">
        <v>54</v>
      </c>
      <c r="F25" s="17">
        <v>1880</v>
      </c>
      <c r="G25" s="27" t="s">
        <v>55</v>
      </c>
      <c r="H25" s="28" t="s">
        <v>56</v>
      </c>
      <c r="I25" s="29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</row>
    <row r="26" spans="1:121" s="23" customFormat="1" ht="36.75">
      <c r="A26" s="31">
        <v>22</v>
      </c>
      <c r="B26" s="23" t="s">
        <v>9</v>
      </c>
      <c r="C26" s="24" t="s">
        <v>57</v>
      </c>
      <c r="D26" s="32">
        <v>0.08</v>
      </c>
      <c r="E26" s="26" t="s">
        <v>54</v>
      </c>
      <c r="F26" s="17">
        <v>16000</v>
      </c>
      <c r="G26" s="27" t="s">
        <v>58</v>
      </c>
      <c r="H26" s="28" t="s">
        <v>59</v>
      </c>
      <c r="I26" s="2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</row>
    <row r="27" spans="1:121" s="23" customFormat="1" ht="36.75">
      <c r="A27" s="31">
        <v>23</v>
      </c>
      <c r="B27" s="23" t="s">
        <v>9</v>
      </c>
      <c r="C27" s="24" t="s">
        <v>60</v>
      </c>
      <c r="D27" s="23">
        <v>0.0124</v>
      </c>
      <c r="E27" s="26" t="s">
        <v>54</v>
      </c>
      <c r="F27" s="17">
        <v>2480</v>
      </c>
      <c r="G27" s="27" t="s">
        <v>61</v>
      </c>
      <c r="H27" s="28" t="s">
        <v>62</v>
      </c>
      <c r="I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</row>
    <row r="28" spans="1:121" s="23" customFormat="1" ht="36.75">
      <c r="A28" s="31">
        <v>24</v>
      </c>
      <c r="B28" s="23" t="s">
        <v>9</v>
      </c>
      <c r="C28" s="35">
        <v>1337</v>
      </c>
      <c r="D28" s="32">
        <v>0.31</v>
      </c>
      <c r="E28" s="26" t="s">
        <v>63</v>
      </c>
      <c r="F28" s="17">
        <v>1500</v>
      </c>
      <c r="G28" s="27" t="s">
        <v>64</v>
      </c>
      <c r="H28" s="28" t="s">
        <v>48</v>
      </c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</row>
    <row r="29" spans="1:121" s="23" customFormat="1" ht="24.75">
      <c r="A29" s="31">
        <v>25</v>
      </c>
      <c r="B29" s="23" t="s">
        <v>9</v>
      </c>
      <c r="C29" s="35">
        <v>2024</v>
      </c>
      <c r="D29" s="32">
        <v>0.07</v>
      </c>
      <c r="E29" s="26" t="s">
        <v>65</v>
      </c>
      <c r="F29" s="17">
        <v>11000</v>
      </c>
      <c r="G29" s="27" t="s">
        <v>66</v>
      </c>
      <c r="H29" s="28" t="s">
        <v>67</v>
      </c>
      <c r="I29" s="29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</row>
    <row r="30" spans="1:121" s="23" customFormat="1" ht="24.75">
      <c r="A30" s="31">
        <v>26</v>
      </c>
      <c r="B30" s="23" t="s">
        <v>9</v>
      </c>
      <c r="C30" s="24" t="s">
        <v>68</v>
      </c>
      <c r="D30" s="23">
        <v>0.0048</v>
      </c>
      <c r="E30" s="26" t="s">
        <v>69</v>
      </c>
      <c r="F30" s="17">
        <v>96</v>
      </c>
      <c r="G30" s="27" t="s">
        <v>70</v>
      </c>
      <c r="H30" s="28" t="s">
        <v>71</v>
      </c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</row>
    <row r="31" spans="1:121" s="23" customFormat="1" ht="24.75">
      <c r="A31" s="31">
        <v>27</v>
      </c>
      <c r="B31" s="23" t="s">
        <v>9</v>
      </c>
      <c r="C31" s="24" t="s">
        <v>72</v>
      </c>
      <c r="D31" s="23">
        <v>0.0048</v>
      </c>
      <c r="E31" s="26" t="s">
        <v>69</v>
      </c>
      <c r="F31" s="17">
        <v>96</v>
      </c>
      <c r="G31" s="27" t="s">
        <v>73</v>
      </c>
      <c r="H31" s="28" t="s">
        <v>71</v>
      </c>
      <c r="I31" s="2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</row>
    <row r="32" spans="1:121" s="23" customFormat="1" ht="24.75">
      <c r="A32" s="31">
        <v>28</v>
      </c>
      <c r="B32" s="23" t="s">
        <v>74</v>
      </c>
      <c r="C32" s="24" t="s">
        <v>75</v>
      </c>
      <c r="D32" s="32">
        <v>0.005</v>
      </c>
      <c r="E32" s="26" t="s">
        <v>69</v>
      </c>
      <c r="F32" s="17">
        <v>100</v>
      </c>
      <c r="G32" s="27" t="s">
        <v>76</v>
      </c>
      <c r="H32" s="28" t="s">
        <v>71</v>
      </c>
      <c r="I32" s="29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</row>
    <row r="33" spans="1:121" s="23" customFormat="1" ht="24.75">
      <c r="A33" s="31">
        <v>29</v>
      </c>
      <c r="B33" s="23" t="s">
        <v>9</v>
      </c>
      <c r="C33" s="24" t="s">
        <v>77</v>
      </c>
      <c r="D33" s="23">
        <v>0.0034</v>
      </c>
      <c r="E33" s="26" t="s">
        <v>69</v>
      </c>
      <c r="F33" s="17">
        <v>68</v>
      </c>
      <c r="G33" s="27" t="s">
        <v>78</v>
      </c>
      <c r="H33" s="28" t="s">
        <v>71</v>
      </c>
      <c r="I33" s="2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</row>
    <row r="34" spans="1:121" s="23" customFormat="1" ht="24.75">
      <c r="A34" s="31">
        <v>30</v>
      </c>
      <c r="B34" s="23" t="s">
        <v>9</v>
      </c>
      <c r="C34" s="24" t="s">
        <v>79</v>
      </c>
      <c r="D34" s="32">
        <v>0.001</v>
      </c>
      <c r="E34" s="26" t="s">
        <v>69</v>
      </c>
      <c r="F34" s="17">
        <v>20</v>
      </c>
      <c r="G34" s="27" t="s">
        <v>78</v>
      </c>
      <c r="H34" s="28" t="s">
        <v>71</v>
      </c>
      <c r="I34" s="2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</row>
    <row r="35" spans="1:121" s="23" customFormat="1" ht="24.75">
      <c r="A35" s="31">
        <v>31</v>
      </c>
      <c r="B35" s="23" t="s">
        <v>9</v>
      </c>
      <c r="C35" s="24" t="s">
        <v>80</v>
      </c>
      <c r="D35" s="23">
        <v>0.0038</v>
      </c>
      <c r="E35" s="26" t="s">
        <v>69</v>
      </c>
      <c r="F35" s="17">
        <v>76</v>
      </c>
      <c r="G35" s="27" t="s">
        <v>81</v>
      </c>
      <c r="H35" s="28" t="s">
        <v>71</v>
      </c>
      <c r="I35" s="2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</row>
    <row r="36" spans="1:121" s="23" customFormat="1" ht="24.75">
      <c r="A36" s="31">
        <v>32</v>
      </c>
      <c r="B36" s="23" t="s">
        <v>9</v>
      </c>
      <c r="C36" s="24" t="s">
        <v>82</v>
      </c>
      <c r="D36" s="23">
        <v>0.0007</v>
      </c>
      <c r="E36" s="26" t="s">
        <v>69</v>
      </c>
      <c r="F36" s="17">
        <v>14</v>
      </c>
      <c r="G36" s="27" t="s">
        <v>81</v>
      </c>
      <c r="H36" s="28" t="s">
        <v>71</v>
      </c>
      <c r="I36" s="2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</row>
    <row r="37" spans="1:121" s="23" customFormat="1" ht="24.75">
      <c r="A37" s="31">
        <v>33</v>
      </c>
      <c r="B37" s="23" t="s">
        <v>9</v>
      </c>
      <c r="C37" s="24" t="s">
        <v>83</v>
      </c>
      <c r="D37" s="23">
        <v>0.0045</v>
      </c>
      <c r="E37" s="26" t="s">
        <v>69</v>
      </c>
      <c r="F37" s="17">
        <v>90</v>
      </c>
      <c r="G37" s="27" t="s">
        <v>84</v>
      </c>
      <c r="H37" s="28" t="s">
        <v>71</v>
      </c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</row>
    <row r="38" spans="1:121" s="23" customFormat="1" ht="24.75">
      <c r="A38" s="31">
        <v>34</v>
      </c>
      <c r="B38" s="23" t="s">
        <v>9</v>
      </c>
      <c r="C38" s="24" t="s">
        <v>85</v>
      </c>
      <c r="D38" s="23">
        <v>0.0026</v>
      </c>
      <c r="E38" s="26" t="s">
        <v>69</v>
      </c>
      <c r="F38" s="17">
        <v>52</v>
      </c>
      <c r="G38" s="27" t="s">
        <v>86</v>
      </c>
      <c r="H38" s="28" t="s">
        <v>71</v>
      </c>
      <c r="I38" s="2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</row>
    <row r="39" spans="1:121" s="23" customFormat="1" ht="24.75">
      <c r="A39" s="31">
        <v>35</v>
      </c>
      <c r="B39" s="23" t="s">
        <v>9</v>
      </c>
      <c r="C39" s="24" t="s">
        <v>87</v>
      </c>
      <c r="D39" s="23">
        <v>0.0062</v>
      </c>
      <c r="E39" s="26" t="s">
        <v>69</v>
      </c>
      <c r="F39" s="17">
        <v>124</v>
      </c>
      <c r="G39" s="27" t="s">
        <v>88</v>
      </c>
      <c r="H39" s="28" t="s">
        <v>71</v>
      </c>
      <c r="I39" s="2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</row>
    <row r="40" spans="1:121" s="23" customFormat="1" ht="24.75">
      <c r="A40" s="31">
        <v>36</v>
      </c>
      <c r="B40" s="23" t="s">
        <v>74</v>
      </c>
      <c r="C40" s="24" t="s">
        <v>89</v>
      </c>
      <c r="D40" s="23">
        <v>0.0042</v>
      </c>
      <c r="E40" s="26" t="s">
        <v>69</v>
      </c>
      <c r="F40" s="17">
        <v>84</v>
      </c>
      <c r="G40" s="27" t="s">
        <v>90</v>
      </c>
      <c r="H40" s="28" t="s">
        <v>71</v>
      </c>
      <c r="I40" s="2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</row>
    <row r="41" spans="1:121" s="23" customFormat="1" ht="24.75">
      <c r="A41" s="31">
        <v>37</v>
      </c>
      <c r="B41" s="23" t="s">
        <v>9</v>
      </c>
      <c r="C41" s="24" t="s">
        <v>91</v>
      </c>
      <c r="D41" s="23">
        <v>0.0047</v>
      </c>
      <c r="E41" s="26" t="s">
        <v>69</v>
      </c>
      <c r="F41" s="17">
        <v>94</v>
      </c>
      <c r="G41" s="27" t="s">
        <v>92</v>
      </c>
      <c r="H41" s="28" t="s">
        <v>71</v>
      </c>
      <c r="I41" s="2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</row>
    <row r="42" spans="1:121" s="23" customFormat="1" ht="24.75">
      <c r="A42" s="31">
        <v>38</v>
      </c>
      <c r="B42" s="23" t="s">
        <v>9</v>
      </c>
      <c r="C42" s="24" t="s">
        <v>93</v>
      </c>
      <c r="D42" s="23">
        <v>0.0047</v>
      </c>
      <c r="E42" s="26" t="s">
        <v>69</v>
      </c>
      <c r="F42" s="17">
        <v>94</v>
      </c>
      <c r="G42" s="27" t="s">
        <v>94</v>
      </c>
      <c r="H42" s="28" t="s">
        <v>71</v>
      </c>
      <c r="I42" s="2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</row>
    <row r="43" spans="1:121" s="23" customFormat="1" ht="24.75">
      <c r="A43" s="31">
        <v>39</v>
      </c>
      <c r="B43" s="23" t="s">
        <v>9</v>
      </c>
      <c r="C43" s="24" t="s">
        <v>95</v>
      </c>
      <c r="D43" s="23">
        <v>0.0066</v>
      </c>
      <c r="E43" s="26" t="s">
        <v>69</v>
      </c>
      <c r="F43" s="17">
        <v>132</v>
      </c>
      <c r="G43" s="27" t="s">
        <v>96</v>
      </c>
      <c r="H43" s="28" t="s">
        <v>71</v>
      </c>
      <c r="I43" s="29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</row>
    <row r="44" spans="1:121" s="23" customFormat="1" ht="24.75">
      <c r="A44" s="31">
        <v>40</v>
      </c>
      <c r="B44" s="23" t="s">
        <v>9</v>
      </c>
      <c r="C44" s="24" t="s">
        <v>97</v>
      </c>
      <c r="D44" s="23">
        <v>0.0068</v>
      </c>
      <c r="E44" s="26" t="s">
        <v>69</v>
      </c>
      <c r="F44" s="17">
        <v>132</v>
      </c>
      <c r="G44" s="27" t="s">
        <v>98</v>
      </c>
      <c r="H44" s="28" t="s">
        <v>71</v>
      </c>
      <c r="I44" s="2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</row>
    <row r="45" spans="1:121" s="23" customFormat="1" ht="24.75">
      <c r="A45" s="31">
        <v>41</v>
      </c>
      <c r="B45" s="23" t="s">
        <v>9</v>
      </c>
      <c r="C45" s="24" t="s">
        <v>99</v>
      </c>
      <c r="D45" s="23">
        <v>0.0052</v>
      </c>
      <c r="E45" s="26" t="s">
        <v>69</v>
      </c>
      <c r="F45" s="17">
        <v>104</v>
      </c>
      <c r="G45" s="27" t="s">
        <v>100</v>
      </c>
      <c r="H45" s="28" t="s">
        <v>71</v>
      </c>
      <c r="I45" s="2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</row>
    <row r="46" spans="1:121" s="23" customFormat="1" ht="24.75">
      <c r="A46" s="31">
        <v>42</v>
      </c>
      <c r="B46" s="23" t="s">
        <v>9</v>
      </c>
      <c r="C46" s="24" t="s">
        <v>101</v>
      </c>
      <c r="D46" s="23">
        <v>0.0068</v>
      </c>
      <c r="E46" s="26" t="s">
        <v>69</v>
      </c>
      <c r="F46" s="17">
        <v>136</v>
      </c>
      <c r="G46" s="27" t="s">
        <v>102</v>
      </c>
      <c r="H46" s="28" t="s">
        <v>71</v>
      </c>
      <c r="I46" s="2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</row>
    <row r="47" spans="1:121" s="23" customFormat="1" ht="24.75">
      <c r="A47" s="31">
        <v>43</v>
      </c>
      <c r="B47" s="23" t="s">
        <v>9</v>
      </c>
      <c r="C47" s="24" t="s">
        <v>103</v>
      </c>
      <c r="D47" s="23">
        <v>0.0086</v>
      </c>
      <c r="E47" s="26" t="s">
        <v>69</v>
      </c>
      <c r="F47" s="17">
        <v>172</v>
      </c>
      <c r="G47" s="27" t="s">
        <v>104</v>
      </c>
      <c r="H47" s="28" t="s">
        <v>71</v>
      </c>
      <c r="I47" s="2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</row>
    <row r="48" spans="1:121" s="23" customFormat="1" ht="24.75">
      <c r="A48" s="31">
        <v>44</v>
      </c>
      <c r="B48" s="23" t="s">
        <v>9</v>
      </c>
      <c r="C48" s="24" t="s">
        <v>105</v>
      </c>
      <c r="D48" s="23">
        <v>0.0025</v>
      </c>
      <c r="E48" s="26" t="s">
        <v>69</v>
      </c>
      <c r="F48" s="17">
        <v>50</v>
      </c>
      <c r="G48" s="27" t="s">
        <v>106</v>
      </c>
      <c r="H48" s="28" t="s">
        <v>71</v>
      </c>
      <c r="I48" s="2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</row>
    <row r="49" spans="1:121" s="23" customFormat="1" ht="24.75">
      <c r="A49" s="31">
        <v>45</v>
      </c>
      <c r="B49" s="23" t="s">
        <v>9</v>
      </c>
      <c r="C49" s="24" t="s">
        <v>107</v>
      </c>
      <c r="D49" s="23">
        <v>0.0019</v>
      </c>
      <c r="E49" s="26" t="s">
        <v>69</v>
      </c>
      <c r="F49" s="17">
        <v>38</v>
      </c>
      <c r="G49" s="27" t="s">
        <v>108</v>
      </c>
      <c r="H49" s="28" t="s">
        <v>71</v>
      </c>
      <c r="I49" s="2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</row>
    <row r="50" spans="1:121" s="23" customFormat="1" ht="24.75">
      <c r="A50" s="31">
        <v>46</v>
      </c>
      <c r="B50" s="23" t="s">
        <v>9</v>
      </c>
      <c r="C50" s="24" t="s">
        <v>109</v>
      </c>
      <c r="D50" s="32">
        <v>0.008</v>
      </c>
      <c r="E50" s="26" t="s">
        <v>69</v>
      </c>
      <c r="F50" s="17">
        <v>160</v>
      </c>
      <c r="G50" s="27" t="s">
        <v>110</v>
      </c>
      <c r="H50" s="28" t="s">
        <v>71</v>
      </c>
      <c r="I50" s="2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</row>
    <row r="51" spans="1:121" s="37" customFormat="1" ht="24.75">
      <c r="A51" s="36">
        <v>47</v>
      </c>
      <c r="B51" s="37" t="s">
        <v>9</v>
      </c>
      <c r="C51" s="38" t="s">
        <v>111</v>
      </c>
      <c r="D51" s="37">
        <v>0.0069</v>
      </c>
      <c r="E51" s="39" t="s">
        <v>69</v>
      </c>
      <c r="F51" s="40">
        <v>138</v>
      </c>
      <c r="G51" s="41" t="s">
        <v>112</v>
      </c>
      <c r="H51" s="28" t="s">
        <v>71</v>
      </c>
      <c r="I51" s="4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</row>
    <row r="52" spans="1:121" s="23" customFormat="1" ht="24.75">
      <c r="A52" s="36">
        <v>48</v>
      </c>
      <c r="B52" s="43" t="s">
        <v>9</v>
      </c>
      <c r="C52" s="44" t="s">
        <v>113</v>
      </c>
      <c r="D52" s="43">
        <v>0.0061</v>
      </c>
      <c r="E52" s="33" t="s">
        <v>69</v>
      </c>
      <c r="F52" s="17">
        <v>122</v>
      </c>
      <c r="G52" s="43" t="s">
        <v>114</v>
      </c>
      <c r="H52" s="45" t="s">
        <v>71</v>
      </c>
      <c r="I52" s="29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</row>
    <row r="53" spans="1:121" s="23" customFormat="1" ht="30.75" customHeight="1">
      <c r="A53" s="46">
        <v>49</v>
      </c>
      <c r="B53" s="43" t="s">
        <v>115</v>
      </c>
      <c r="C53" s="44" t="s">
        <v>116</v>
      </c>
      <c r="D53" s="43">
        <v>0.0043</v>
      </c>
      <c r="E53" s="33" t="s">
        <v>69</v>
      </c>
      <c r="F53" s="17">
        <v>86</v>
      </c>
      <c r="G53" s="47" t="s">
        <v>117</v>
      </c>
      <c r="H53" s="45" t="s">
        <v>71</v>
      </c>
      <c r="I53" s="2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</row>
    <row r="54" spans="1:121" s="23" customFormat="1" ht="30.75" customHeight="1">
      <c r="A54" s="46">
        <v>50</v>
      </c>
      <c r="B54" s="43" t="s">
        <v>115</v>
      </c>
      <c r="C54" s="44" t="s">
        <v>118</v>
      </c>
      <c r="D54" s="43">
        <v>0.002</v>
      </c>
      <c r="E54" s="33" t="s">
        <v>69</v>
      </c>
      <c r="F54" s="17">
        <v>40</v>
      </c>
      <c r="G54" s="47" t="s">
        <v>117</v>
      </c>
      <c r="H54" s="45" t="s">
        <v>71</v>
      </c>
      <c r="I54" s="2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</row>
    <row r="55" spans="1:121" s="23" customFormat="1" ht="30.75" customHeight="1">
      <c r="A55" s="31">
        <v>51</v>
      </c>
      <c r="B55" s="43" t="s">
        <v>115</v>
      </c>
      <c r="C55" s="44" t="s">
        <v>119</v>
      </c>
      <c r="D55" s="43">
        <v>0.0102</v>
      </c>
      <c r="E55" s="33" t="s">
        <v>69</v>
      </c>
      <c r="F55" s="17">
        <v>204</v>
      </c>
      <c r="G55" s="47" t="s">
        <v>120</v>
      </c>
      <c r="H55" s="45" t="s">
        <v>71</v>
      </c>
      <c r="I55" s="2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</row>
    <row r="56" spans="1:121" s="23" customFormat="1" ht="28.5" customHeight="1">
      <c r="A56" s="48">
        <v>52</v>
      </c>
      <c r="B56" s="43" t="s">
        <v>121</v>
      </c>
      <c r="C56" s="44" t="s">
        <v>122</v>
      </c>
      <c r="D56" s="43">
        <v>0.0061</v>
      </c>
      <c r="E56" s="33" t="s">
        <v>69</v>
      </c>
      <c r="F56" s="17">
        <v>673.8</v>
      </c>
      <c r="G56" s="47" t="s">
        <v>123</v>
      </c>
      <c r="H56" s="49" t="s">
        <v>124</v>
      </c>
      <c r="I56" s="2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</row>
    <row r="57" spans="1:121" s="23" customFormat="1" ht="28.5" customHeight="1">
      <c r="A57" s="31">
        <v>53</v>
      </c>
      <c r="B57" s="43" t="s">
        <v>125</v>
      </c>
      <c r="C57" s="44" t="s">
        <v>126</v>
      </c>
      <c r="D57" s="43">
        <v>0.0041</v>
      </c>
      <c r="E57" s="33" t="s">
        <v>69</v>
      </c>
      <c r="F57" s="17">
        <v>82</v>
      </c>
      <c r="G57" s="43" t="s">
        <v>127</v>
      </c>
      <c r="H57" s="45" t="s">
        <v>71</v>
      </c>
      <c r="I57" s="2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</row>
    <row r="58" spans="1:121" s="23" customFormat="1" ht="28.5" customHeight="1">
      <c r="A58" s="50"/>
      <c r="B58" s="51"/>
      <c r="C58" s="52"/>
      <c r="D58" s="53"/>
      <c r="E58" s="54"/>
      <c r="F58" s="55"/>
      <c r="G58" s="51"/>
      <c r="H58" s="56"/>
      <c r="I58" s="2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</row>
    <row r="59" spans="1:121" s="23" customFormat="1" ht="12.75">
      <c r="A59" s="57"/>
      <c r="B59" s="58"/>
      <c r="C59" s="59"/>
      <c r="D59" s="60">
        <f>SUM(D5:D58)</f>
        <v>5.748600000000003</v>
      </c>
      <c r="E59" s="57"/>
      <c r="F59" s="61"/>
      <c r="G59" s="58"/>
      <c r="H59" s="6"/>
      <c r="I59" s="2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</row>
    <row r="60" spans="10:121" ht="12.7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</row>
    <row r="61" spans="10:121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</row>
    <row r="62" spans="10:121" ht="12.7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</row>
    <row r="63" spans="10:121" ht="12.7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</row>
    <row r="64" spans="10:121" ht="12.7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</row>
    <row r="65" spans="10:121" ht="12.7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</row>
    <row r="66" spans="10:121" ht="12.7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</row>
    <row r="67" spans="10:121" ht="12.7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</row>
    <row r="68" spans="10:121" ht="12.7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</row>
    <row r="69" spans="10:121" ht="12.7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</row>
    <row r="70" spans="10:121" ht="12.7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</row>
    <row r="71" spans="10:121" ht="12.7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</row>
    <row r="72" spans="10:121" ht="12.7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</row>
    <row r="73" spans="10:121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</row>
    <row r="74" spans="10:121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</row>
    <row r="75" spans="10:121" ht="12.7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</row>
    <row r="76" spans="10:121" ht="12.7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</row>
    <row r="77" spans="10:121" ht="12.7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</row>
    <row r="78" spans="10:121" ht="12.7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</row>
    <row r="79" spans="10:121" ht="12.7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</row>
    <row r="80" spans="10:121" ht="12.7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</row>
    <row r="81" spans="10:121" ht="12.7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</row>
    <row r="82" spans="10:121" ht="12.7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</row>
    <row r="83" spans="10:121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</row>
    <row r="84" spans="10:121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</row>
    <row r="85" spans="10:121" ht="12.7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</row>
    <row r="86" spans="10:121" ht="12.7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</row>
    <row r="87" spans="10:121" ht="12.7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</row>
    <row r="88" spans="10:121" ht="12.7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</row>
    <row r="89" spans="10:121" ht="12.7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</row>
    <row r="90" spans="10:121" ht="12.7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</row>
    <row r="91" spans="10:121" ht="12.7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</row>
    <row r="92" spans="10:121" ht="12.7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</row>
    <row r="93" spans="10:121" ht="12.7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</row>
    <row r="94" spans="10:121" ht="12.7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</row>
    <row r="95" spans="10:121" ht="12.7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</row>
    <row r="96" spans="10:121" ht="12.7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</row>
    <row r="97" spans="10:121" ht="12.7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</row>
    <row r="98" spans="10:121" ht="12.7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</row>
    <row r="99" spans="10:121" ht="12.7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</row>
    <row r="100" spans="10:121" ht="12.7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</row>
    <row r="101" spans="10:121" ht="12.7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</row>
    <row r="102" spans="10:121" ht="12.7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</row>
    <row r="103" spans="10:121" ht="12.7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</row>
    <row r="104" spans="10:121" ht="12.7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</row>
    <row r="105" spans="10:121" ht="12.7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</row>
    <row r="106" spans="10:121" ht="12.7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</row>
    <row r="107" spans="10:121" ht="12.7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</row>
    <row r="108" spans="10:121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</row>
    <row r="109" spans="10:121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</row>
    <row r="110" spans="10:121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</row>
    <row r="111" spans="10:121" ht="12.7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</row>
    <row r="112" spans="10:121" ht="12.7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</row>
    <row r="113" spans="10:121" ht="12.7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</row>
    <row r="114" spans="10:121" ht="12.7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</row>
    <row r="115" spans="10:121" ht="12.7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</row>
    <row r="116" spans="10:121" ht="12.7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</row>
    <row r="117" spans="10:121" ht="12.7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</row>
    <row r="118" spans="10:121" ht="12.7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</row>
    <row r="119" spans="10:121" ht="12.7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</row>
    <row r="120" spans="10:121" ht="12.7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</row>
    <row r="121" spans="10:121" ht="12.7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</row>
    <row r="122" spans="10:121" ht="12.7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</row>
    <row r="123" spans="10:121" ht="12.7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</row>
    <row r="124" spans="10:121" ht="12.7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</row>
    <row r="125" spans="10:121" ht="12.7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</row>
    <row r="126" spans="10:121" ht="12.7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</row>
    <row r="127" spans="10:121" ht="12.7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</row>
    <row r="128" spans="10:121" ht="12.7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</row>
    <row r="129" spans="10:121" ht="12.7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</row>
    <row r="130" spans="10:121" ht="12.7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</row>
    <row r="131" spans="10:121" ht="12.7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</row>
    <row r="132" spans="10:121" ht="12.7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</row>
    <row r="133" spans="10:121" ht="12.7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</row>
    <row r="134" spans="10:121" ht="12.7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</row>
    <row r="135" spans="10:121" ht="12.7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</row>
    <row r="136" spans="10:121" ht="12.7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</row>
    <row r="137" spans="10:121" ht="12.7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</row>
    <row r="138" spans="10:121" ht="12.7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</row>
    <row r="139" spans="10:121" ht="12.7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</row>
    <row r="140" spans="10:121" ht="12.7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</row>
    <row r="141" spans="10:121" ht="12.7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</row>
    <row r="142" spans="10:121" ht="12.7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</row>
    <row r="143" spans="10:121" ht="12.7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</row>
    <row r="144" spans="10:121" ht="12.7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</row>
    <row r="145" spans="10:121" ht="12.7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</row>
    <row r="146" spans="10:121" ht="12.7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</row>
    <row r="147" spans="10:121" ht="12.7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</row>
    <row r="148" spans="10:121" ht="12.7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</row>
    <row r="149" spans="10:121" ht="12.7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</row>
    <row r="150" spans="10:121" ht="12.7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</row>
    <row r="151" spans="10:121" ht="12.7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</row>
    <row r="152" spans="10:121" ht="12.7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</row>
    <row r="153" spans="10:121" ht="12.7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</row>
    <row r="154" spans="10:121" ht="12.7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</row>
    <row r="155" spans="10:121" ht="12.7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</row>
    <row r="156" spans="10:121" ht="12.7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</row>
    <row r="157" spans="10:121" ht="12.7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</row>
    <row r="158" spans="10:121" ht="12.7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</row>
    <row r="159" spans="10:121" ht="12.7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</row>
    <row r="160" spans="10:121" ht="12.7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</row>
    <row r="161" spans="10:121" ht="12.7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</row>
    <row r="162" spans="10:121" ht="12.7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</row>
    <row r="163" spans="10:121" ht="12.7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</row>
    <row r="164" spans="10:121" ht="12.7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</row>
    <row r="165" spans="10:121" ht="12.7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</row>
    <row r="166" spans="10:121" ht="12.7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</row>
    <row r="167" spans="10:121" ht="12.7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</row>
    <row r="168" spans="10:121" ht="12.7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</row>
    <row r="169" spans="10:121" ht="12.7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</row>
    <row r="170" spans="10:121" ht="12.7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</row>
    <row r="171" spans="10:121" ht="12.7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</row>
    <row r="172" spans="10:121" ht="12.7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</row>
    <row r="173" spans="10:121" ht="12.7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</row>
    <row r="174" spans="10:121" ht="12.7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</row>
    <row r="175" spans="10:121" ht="12.7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</row>
    <row r="176" spans="10:121" ht="12.7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</row>
    <row r="177" spans="10:121" ht="12.7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</row>
    <row r="178" spans="10:121" ht="12.7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</row>
    <row r="179" spans="10:121" ht="12.7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</row>
    <row r="180" spans="10:121" ht="12.7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</row>
    <row r="181" spans="10:121" ht="12.7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</row>
    <row r="182" spans="10:121" ht="12.7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</row>
    <row r="183" spans="10:121" ht="12.7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</row>
    <row r="184" spans="10:121" ht="12.7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</row>
    <row r="185" spans="10:121" ht="12.7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</row>
    <row r="186" spans="10:121" ht="12.7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</row>
    <row r="187" spans="10:121" ht="12.7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8"/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7">
      <selection activeCell="D20" sqref="D20"/>
    </sheetView>
  </sheetViews>
  <sheetFormatPr defaultColWidth="9.140625" defaultRowHeight="12.75"/>
  <cols>
    <col min="2" max="2" width="12.8515625" style="0" customWidth="1"/>
    <col min="4" max="4" width="14.28125" style="0" customWidth="1"/>
    <col min="5" max="5" width="18.140625" style="0" customWidth="1"/>
    <col min="6" max="6" width="17.421875" style="0" customWidth="1"/>
    <col min="7" max="7" width="22.421875" style="0" customWidth="1"/>
    <col min="8" max="8" width="18.57421875" style="0" customWidth="1"/>
  </cols>
  <sheetData>
    <row r="2" ht="38.25" customHeight="1">
      <c r="D2" s="89" t="s">
        <v>914</v>
      </c>
    </row>
    <row r="7" spans="1:8" ht="58.5" customHeight="1">
      <c r="A7" s="272" t="s">
        <v>1</v>
      </c>
      <c r="B7" s="273" t="s">
        <v>2</v>
      </c>
      <c r="C7" s="274" t="s">
        <v>3</v>
      </c>
      <c r="D7" s="274" t="s">
        <v>4</v>
      </c>
      <c r="E7" s="274" t="s">
        <v>5</v>
      </c>
      <c r="F7" s="274" t="s">
        <v>872</v>
      </c>
      <c r="G7" s="162" t="s">
        <v>7</v>
      </c>
      <c r="H7" s="275" t="s">
        <v>8</v>
      </c>
    </row>
    <row r="8" spans="1:8" ht="27" customHeight="1">
      <c r="A8" s="276">
        <v>1</v>
      </c>
      <c r="B8" s="15" t="s">
        <v>873</v>
      </c>
      <c r="C8" s="277">
        <v>1122</v>
      </c>
      <c r="D8" s="15">
        <v>0.33</v>
      </c>
      <c r="E8" s="16" t="s">
        <v>915</v>
      </c>
      <c r="F8" s="68">
        <v>1650</v>
      </c>
      <c r="G8" s="18" t="s">
        <v>916</v>
      </c>
      <c r="H8" s="278" t="s">
        <v>917</v>
      </c>
    </row>
    <row r="9" spans="1:8" ht="24.75" customHeight="1">
      <c r="A9" s="116">
        <v>2</v>
      </c>
      <c r="B9" s="23" t="s">
        <v>873</v>
      </c>
      <c r="C9" s="98">
        <v>1097</v>
      </c>
      <c r="D9" s="23">
        <v>0.23</v>
      </c>
      <c r="E9" s="26" t="s">
        <v>915</v>
      </c>
      <c r="F9" s="17">
        <v>1150</v>
      </c>
      <c r="G9" s="27" t="s">
        <v>918</v>
      </c>
      <c r="H9" s="19" t="s">
        <v>917</v>
      </c>
    </row>
    <row r="10" spans="1:8" ht="51" customHeight="1">
      <c r="A10" s="116">
        <v>3</v>
      </c>
      <c r="B10" s="23" t="s">
        <v>873</v>
      </c>
      <c r="C10" s="98" t="s">
        <v>919</v>
      </c>
      <c r="D10" s="23">
        <v>0.565</v>
      </c>
      <c r="E10" s="26" t="s">
        <v>920</v>
      </c>
      <c r="F10" s="17">
        <v>14125</v>
      </c>
      <c r="G10" s="27" t="s">
        <v>921</v>
      </c>
      <c r="H10" s="28" t="s">
        <v>922</v>
      </c>
    </row>
    <row r="11" spans="1:8" ht="41.25" customHeight="1">
      <c r="A11" s="116">
        <v>4</v>
      </c>
      <c r="B11" s="23" t="s">
        <v>873</v>
      </c>
      <c r="C11" s="98" t="s">
        <v>923</v>
      </c>
      <c r="D11" s="23">
        <v>1.2</v>
      </c>
      <c r="E11" s="26" t="s">
        <v>920</v>
      </c>
      <c r="F11" s="17">
        <v>30000</v>
      </c>
      <c r="G11" s="27" t="s">
        <v>921</v>
      </c>
      <c r="H11" s="28" t="s">
        <v>922</v>
      </c>
    </row>
    <row r="12" spans="1:8" ht="38.25" customHeight="1">
      <c r="A12" s="116">
        <v>5</v>
      </c>
      <c r="B12" s="23" t="s">
        <v>873</v>
      </c>
      <c r="C12" s="98">
        <v>1163</v>
      </c>
      <c r="D12" s="23">
        <v>0.55</v>
      </c>
      <c r="E12" s="26" t="s">
        <v>920</v>
      </c>
      <c r="F12" s="17">
        <v>87450</v>
      </c>
      <c r="G12" s="27" t="s">
        <v>924</v>
      </c>
      <c r="H12" s="28" t="s">
        <v>925</v>
      </c>
    </row>
    <row r="13" spans="1:8" ht="40.5" customHeight="1">
      <c r="A13" s="116">
        <v>6</v>
      </c>
      <c r="B13" s="23" t="s">
        <v>873</v>
      </c>
      <c r="C13" s="98" t="s">
        <v>926</v>
      </c>
      <c r="D13" s="23">
        <v>0.21</v>
      </c>
      <c r="E13" s="26" t="s">
        <v>920</v>
      </c>
      <c r="F13" s="17">
        <v>1100</v>
      </c>
      <c r="G13" s="27" t="s">
        <v>924</v>
      </c>
      <c r="H13" s="28" t="s">
        <v>925</v>
      </c>
    </row>
    <row r="14" spans="1:8" ht="40.5" customHeight="1">
      <c r="A14" s="116">
        <v>7</v>
      </c>
      <c r="B14" s="23" t="s">
        <v>873</v>
      </c>
      <c r="C14" s="98" t="s">
        <v>927</v>
      </c>
      <c r="D14" s="23">
        <v>0.49</v>
      </c>
      <c r="E14" s="26" t="s">
        <v>920</v>
      </c>
      <c r="F14" s="17">
        <v>1100</v>
      </c>
      <c r="G14" s="23" t="s">
        <v>924</v>
      </c>
      <c r="H14" s="28" t="s">
        <v>925</v>
      </c>
    </row>
    <row r="15" spans="1:8" ht="40.5" customHeight="1">
      <c r="A15" s="279">
        <v>8</v>
      </c>
      <c r="B15" s="280" t="s">
        <v>321</v>
      </c>
      <c r="C15" s="281" t="s">
        <v>928</v>
      </c>
      <c r="D15" s="280">
        <v>0.0114</v>
      </c>
      <c r="E15" s="282" t="s">
        <v>929</v>
      </c>
      <c r="F15" s="283">
        <v>2280</v>
      </c>
      <c r="G15" s="284" t="s">
        <v>930</v>
      </c>
      <c r="H15" s="278" t="s">
        <v>917</v>
      </c>
    </row>
    <row r="16" spans="1:9" ht="40.5" customHeight="1">
      <c r="A16" s="285"/>
      <c r="B16" s="286"/>
      <c r="C16" s="287"/>
      <c r="D16" s="286"/>
      <c r="E16" s="288"/>
      <c r="F16" s="289"/>
      <c r="G16" s="290"/>
      <c r="H16" s="150"/>
      <c r="I16" s="291"/>
    </row>
    <row r="17" ht="12.75">
      <c r="D17" s="86">
        <f>SUM(D8:D16)</f>
        <v>3.5864000000000003</v>
      </c>
    </row>
    <row r="19" spans="3:8" ht="12.75">
      <c r="C19" s="292"/>
      <c r="D19" s="292"/>
      <c r="E19" s="292"/>
      <c r="F19" s="292"/>
      <c r="G19" s="292"/>
      <c r="H19" s="29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7">
      <selection activeCell="H17" sqref="H17"/>
    </sheetView>
  </sheetViews>
  <sheetFormatPr defaultColWidth="9.140625" defaultRowHeight="12.75"/>
  <cols>
    <col min="2" max="2" width="12.8515625" style="0" customWidth="1"/>
    <col min="4" max="4" width="14.28125" style="0" customWidth="1"/>
    <col min="5" max="5" width="18.140625" style="0" customWidth="1"/>
    <col min="6" max="6" width="16.00390625" style="0" customWidth="1"/>
    <col min="7" max="7" width="16.28125" style="0" customWidth="1"/>
    <col min="8" max="8" width="18.421875" style="0" customWidth="1"/>
  </cols>
  <sheetData>
    <row r="2" ht="38.25" customHeight="1">
      <c r="D2" s="89" t="s">
        <v>931</v>
      </c>
    </row>
    <row r="7" spans="1:8" ht="58.5" customHeight="1">
      <c r="A7" s="91" t="s">
        <v>1</v>
      </c>
      <c r="B7" s="8" t="s">
        <v>2</v>
      </c>
      <c r="C7" s="7" t="s">
        <v>3</v>
      </c>
      <c r="D7" s="7" t="s">
        <v>4</v>
      </c>
      <c r="E7" s="7" t="s">
        <v>5</v>
      </c>
      <c r="F7" s="7" t="s">
        <v>872</v>
      </c>
      <c r="G7" s="7" t="s">
        <v>7</v>
      </c>
      <c r="H7" s="8" t="s">
        <v>8</v>
      </c>
    </row>
    <row r="8" spans="1:8" ht="27" customHeight="1">
      <c r="A8" s="267">
        <v>1</v>
      </c>
      <c r="B8" s="76" t="s">
        <v>873</v>
      </c>
      <c r="C8" s="76">
        <v>73</v>
      </c>
      <c r="D8" s="76">
        <v>1.42</v>
      </c>
      <c r="E8" s="78" t="s">
        <v>250</v>
      </c>
      <c r="F8" s="293">
        <v>14200</v>
      </c>
      <c r="G8" s="294" t="s">
        <v>932</v>
      </c>
      <c r="H8" s="80" t="s">
        <v>933</v>
      </c>
    </row>
    <row r="9" spans="1:8" ht="39" customHeight="1">
      <c r="A9" s="116">
        <v>2</v>
      </c>
      <c r="B9" s="23" t="s">
        <v>934</v>
      </c>
      <c r="C9" s="98" t="s">
        <v>935</v>
      </c>
      <c r="D9" s="23">
        <v>0.0036</v>
      </c>
      <c r="E9" s="26" t="s">
        <v>936</v>
      </c>
      <c r="F9" s="295">
        <v>6000</v>
      </c>
      <c r="G9" s="23" t="s">
        <v>937</v>
      </c>
      <c r="H9" s="28" t="s">
        <v>938</v>
      </c>
    </row>
    <row r="10" spans="1:8" ht="39.75" customHeight="1">
      <c r="A10" s="116">
        <v>3</v>
      </c>
      <c r="B10" s="37" t="s">
        <v>934</v>
      </c>
      <c r="C10" s="99" t="s">
        <v>939</v>
      </c>
      <c r="D10" s="37">
        <v>0.0036</v>
      </c>
      <c r="E10" s="39" t="s">
        <v>936</v>
      </c>
      <c r="F10" s="295">
        <v>8000</v>
      </c>
      <c r="G10" s="23" t="s">
        <v>940</v>
      </c>
      <c r="H10" s="28" t="s">
        <v>938</v>
      </c>
    </row>
    <row r="11" spans="1:8" ht="12.75" customHeight="1">
      <c r="A11" s="268"/>
      <c r="B11" s="84"/>
      <c r="C11" s="101"/>
      <c r="D11" s="84"/>
      <c r="E11" s="103"/>
      <c r="F11" s="296"/>
      <c r="G11" s="84"/>
      <c r="H11" s="85"/>
    </row>
    <row r="12" spans="1:7" ht="12.75">
      <c r="A12" s="6"/>
      <c r="B12" s="6"/>
      <c r="C12" s="6"/>
      <c r="D12" s="6">
        <f>SUM(D8:D10)</f>
        <v>1.4272</v>
      </c>
      <c r="E12" s="6"/>
      <c r="F12" s="6"/>
      <c r="G12" s="6"/>
    </row>
    <row r="13" spans="1:7" ht="12.75" customHeight="1">
      <c r="A13" s="6"/>
      <c r="B13" s="6"/>
      <c r="C13" s="6"/>
      <c r="D13" s="6"/>
      <c r="E13" s="6"/>
      <c r="F13" s="6"/>
      <c r="G13" s="6"/>
    </row>
    <row r="14" spans="1:7" ht="13.5" customHeight="1">
      <c r="A14" s="6"/>
      <c r="B14" s="6"/>
      <c r="C14" s="6"/>
      <c r="D14" s="6"/>
      <c r="E14" s="6"/>
      <c r="F14" s="6"/>
      <c r="G14" s="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I34" sqref="I34"/>
    </sheetView>
  </sheetViews>
  <sheetFormatPr defaultColWidth="9.140625" defaultRowHeight="12.75"/>
  <cols>
    <col min="2" max="2" width="12.8515625" style="0" customWidth="1"/>
    <col min="4" max="4" width="15.140625" style="0" customWidth="1"/>
    <col min="5" max="5" width="18.140625" style="0" customWidth="1"/>
    <col min="6" max="6" width="16.00390625" style="0" customWidth="1"/>
    <col min="7" max="7" width="18.140625" style="0" customWidth="1"/>
    <col min="8" max="8" width="18.421875" style="0" customWidth="1"/>
  </cols>
  <sheetData>
    <row r="2" ht="38.25" customHeight="1">
      <c r="D2" s="89" t="s">
        <v>941</v>
      </c>
    </row>
    <row r="7" spans="1:8" ht="58.5" customHeight="1">
      <c r="A7" s="91" t="s">
        <v>1</v>
      </c>
      <c r="B7" s="8" t="s">
        <v>2</v>
      </c>
      <c r="C7" s="7" t="s">
        <v>3</v>
      </c>
      <c r="D7" s="65" t="s">
        <v>4</v>
      </c>
      <c r="E7" s="7" t="s">
        <v>5</v>
      </c>
      <c r="F7" s="65" t="s">
        <v>872</v>
      </c>
      <c r="G7" s="7" t="s">
        <v>7</v>
      </c>
      <c r="H7" s="297" t="s">
        <v>8</v>
      </c>
    </row>
    <row r="8" spans="1:8" ht="27" customHeight="1">
      <c r="A8" s="253">
        <v>1</v>
      </c>
      <c r="B8" s="21" t="s">
        <v>942</v>
      </c>
      <c r="C8" s="21">
        <v>51</v>
      </c>
      <c r="D8" s="298">
        <v>1.14</v>
      </c>
      <c r="E8" s="95" t="s">
        <v>250</v>
      </c>
      <c r="F8" s="96">
        <v>5700</v>
      </c>
      <c r="G8" s="97" t="s">
        <v>943</v>
      </c>
      <c r="H8" s="28" t="s">
        <v>944</v>
      </c>
    </row>
    <row r="9" spans="1:8" ht="27.75" customHeight="1">
      <c r="A9" s="299">
        <v>2</v>
      </c>
      <c r="B9" s="23" t="s">
        <v>942</v>
      </c>
      <c r="C9" s="37">
        <v>71</v>
      </c>
      <c r="D9" s="193">
        <v>0.23</v>
      </c>
      <c r="E9" s="39" t="s">
        <v>250</v>
      </c>
      <c r="F9" s="40">
        <v>1150</v>
      </c>
      <c r="G9" s="41" t="s">
        <v>943</v>
      </c>
      <c r="H9" s="28" t="s">
        <v>944</v>
      </c>
    </row>
    <row r="10" spans="1:8" ht="27" customHeight="1">
      <c r="A10" s="116">
        <v>3</v>
      </c>
      <c r="B10" s="24" t="s">
        <v>115</v>
      </c>
      <c r="C10" s="187" t="s">
        <v>619</v>
      </c>
      <c r="D10" s="188">
        <v>0.22</v>
      </c>
      <c r="E10" s="39" t="s">
        <v>250</v>
      </c>
      <c r="F10" s="17">
        <v>1100</v>
      </c>
      <c r="G10" s="117" t="s">
        <v>945</v>
      </c>
      <c r="H10" s="28"/>
    </row>
    <row r="11" spans="1:8" ht="30" customHeight="1">
      <c r="A11" s="116">
        <v>4</v>
      </c>
      <c r="B11" s="24" t="s">
        <v>115</v>
      </c>
      <c r="C11" s="187" t="s">
        <v>361</v>
      </c>
      <c r="D11" s="188">
        <v>0.1203</v>
      </c>
      <c r="E11" s="26" t="s">
        <v>250</v>
      </c>
      <c r="F11" s="17">
        <v>600</v>
      </c>
      <c r="G11" s="117" t="s">
        <v>945</v>
      </c>
      <c r="H11" s="28"/>
    </row>
    <row r="12" spans="1:8" ht="26.25" customHeight="1">
      <c r="A12" s="211">
        <v>5</v>
      </c>
      <c r="B12" s="24" t="s">
        <v>125</v>
      </c>
      <c r="C12" s="187" t="s">
        <v>946</v>
      </c>
      <c r="D12" s="188">
        <v>0.015</v>
      </c>
      <c r="E12" s="26" t="s">
        <v>250</v>
      </c>
      <c r="F12" s="17">
        <v>1500</v>
      </c>
      <c r="G12" s="23"/>
      <c r="H12" s="208" t="s">
        <v>947</v>
      </c>
    </row>
    <row r="13" spans="1:8" ht="12.75" customHeight="1">
      <c r="A13" s="268"/>
      <c r="B13" s="300"/>
      <c r="C13" s="300"/>
      <c r="D13" s="301"/>
      <c r="E13" s="84"/>
      <c r="F13" s="84"/>
      <c r="G13" s="84"/>
      <c r="H13" s="85"/>
    </row>
    <row r="14" spans="2:4" ht="12.75">
      <c r="B14" s="200"/>
      <c r="C14" s="200"/>
      <c r="D14" s="302">
        <f>SUM(D8:D12)</f>
        <v>1.7252999999999998</v>
      </c>
    </row>
    <row r="15" spans="2:4" ht="12.75">
      <c r="B15" s="200"/>
      <c r="C15" s="200"/>
      <c r="D15" s="303">
        <v>1.7253</v>
      </c>
    </row>
    <row r="16" spans="2:4" ht="12.75">
      <c r="B16" s="200"/>
      <c r="C16" s="200"/>
      <c r="D16" s="20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4" sqref="D14"/>
    </sheetView>
  </sheetViews>
  <sheetFormatPr defaultColWidth="9.140625" defaultRowHeight="12.75"/>
  <cols>
    <col min="2" max="2" width="12.8515625" style="0" customWidth="1"/>
    <col min="4" max="4" width="15.00390625" style="0" customWidth="1"/>
    <col min="5" max="5" width="18.140625" style="0" customWidth="1"/>
    <col min="6" max="6" width="16.00390625" style="0" customWidth="1"/>
    <col min="7" max="7" width="18.00390625" style="0" customWidth="1"/>
    <col min="8" max="8" width="18.140625" style="0" customWidth="1"/>
  </cols>
  <sheetData>
    <row r="1" ht="30" customHeight="1">
      <c r="D1" s="89" t="s">
        <v>948</v>
      </c>
    </row>
    <row r="2" spans="1:8" ht="49.5" customHeight="1">
      <c r="A2" s="91" t="s">
        <v>1</v>
      </c>
      <c r="B2" s="10" t="s">
        <v>2</v>
      </c>
      <c r="C2" s="7" t="s">
        <v>3</v>
      </c>
      <c r="D2" s="65" t="s">
        <v>4</v>
      </c>
      <c r="E2" s="7" t="s">
        <v>5</v>
      </c>
      <c r="F2" s="65" t="s">
        <v>872</v>
      </c>
      <c r="G2" s="7" t="s">
        <v>7</v>
      </c>
      <c r="H2" s="304" t="s">
        <v>949</v>
      </c>
    </row>
    <row r="3" spans="1:8" ht="27" customHeight="1">
      <c r="A3" s="253">
        <v>1</v>
      </c>
      <c r="B3" s="21" t="s">
        <v>873</v>
      </c>
      <c r="C3" s="21">
        <v>170</v>
      </c>
      <c r="D3" s="94">
        <v>0.88</v>
      </c>
      <c r="E3" s="95" t="s">
        <v>250</v>
      </c>
      <c r="F3" s="96">
        <v>8800</v>
      </c>
      <c r="G3" s="97" t="s">
        <v>950</v>
      </c>
      <c r="H3" s="19" t="s">
        <v>951</v>
      </c>
    </row>
    <row r="4" spans="1:8" ht="24.75" customHeight="1">
      <c r="A4" s="116">
        <v>2</v>
      </c>
      <c r="B4" s="23" t="s">
        <v>873</v>
      </c>
      <c r="C4" s="23">
        <v>244</v>
      </c>
      <c r="D4" s="32">
        <v>1</v>
      </c>
      <c r="E4" s="26" t="s">
        <v>250</v>
      </c>
      <c r="F4" s="17">
        <v>10000</v>
      </c>
      <c r="G4" s="27" t="s">
        <v>950</v>
      </c>
      <c r="H4" s="28" t="s">
        <v>951</v>
      </c>
    </row>
    <row r="5" spans="1:8" ht="30" customHeight="1">
      <c r="A5" s="116">
        <v>3</v>
      </c>
      <c r="B5" s="23" t="s">
        <v>873</v>
      </c>
      <c r="C5" s="23">
        <v>88</v>
      </c>
      <c r="D5" s="32">
        <v>1.47</v>
      </c>
      <c r="E5" s="26" t="s">
        <v>250</v>
      </c>
      <c r="F5" s="17">
        <v>14700</v>
      </c>
      <c r="G5" s="27" t="s">
        <v>952</v>
      </c>
      <c r="H5" s="28" t="s">
        <v>951</v>
      </c>
    </row>
    <row r="6" spans="1:8" ht="41.25" customHeight="1">
      <c r="A6" s="116">
        <v>4</v>
      </c>
      <c r="B6" s="23" t="s">
        <v>873</v>
      </c>
      <c r="C6" s="23">
        <v>66</v>
      </c>
      <c r="D6" s="32">
        <v>0.01</v>
      </c>
      <c r="E6" s="26" t="s">
        <v>250</v>
      </c>
      <c r="F6" s="17">
        <v>100</v>
      </c>
      <c r="G6" s="27" t="s">
        <v>953</v>
      </c>
      <c r="H6" s="28" t="s">
        <v>951</v>
      </c>
    </row>
    <row r="7" spans="1:8" ht="25.5" customHeight="1">
      <c r="A7" s="116">
        <v>5</v>
      </c>
      <c r="B7" s="23" t="s">
        <v>873</v>
      </c>
      <c r="C7" s="23">
        <v>65</v>
      </c>
      <c r="D7" s="32">
        <v>0.53</v>
      </c>
      <c r="E7" s="26" t="s">
        <v>250</v>
      </c>
      <c r="F7" s="17">
        <v>5300</v>
      </c>
      <c r="G7" s="27" t="s">
        <v>953</v>
      </c>
      <c r="H7" s="28" t="s">
        <v>951</v>
      </c>
    </row>
    <row r="8" spans="1:8" ht="39" customHeight="1">
      <c r="A8" s="116">
        <v>6</v>
      </c>
      <c r="B8" s="23" t="s">
        <v>873</v>
      </c>
      <c r="C8" s="23">
        <v>49</v>
      </c>
      <c r="D8" s="32">
        <v>0.225</v>
      </c>
      <c r="E8" s="26" t="s">
        <v>920</v>
      </c>
      <c r="F8" s="17">
        <v>2250</v>
      </c>
      <c r="G8" s="305" t="s">
        <v>954</v>
      </c>
      <c r="H8" s="28" t="s">
        <v>955</v>
      </c>
    </row>
    <row r="9" spans="1:8" ht="38.25" customHeight="1">
      <c r="A9" s="116">
        <v>7</v>
      </c>
      <c r="B9" s="23" t="s">
        <v>873</v>
      </c>
      <c r="C9" s="187" t="s">
        <v>956</v>
      </c>
      <c r="D9" s="32">
        <v>0.0413</v>
      </c>
      <c r="E9" s="26" t="s">
        <v>920</v>
      </c>
      <c r="F9" s="17">
        <v>413</v>
      </c>
      <c r="G9" s="305" t="s">
        <v>954</v>
      </c>
      <c r="H9" s="28" t="s">
        <v>955</v>
      </c>
    </row>
    <row r="10" spans="1:8" ht="41.25" customHeight="1">
      <c r="A10" s="211">
        <v>8</v>
      </c>
      <c r="B10" s="23" t="s">
        <v>873</v>
      </c>
      <c r="C10" s="187" t="s">
        <v>957</v>
      </c>
      <c r="D10" s="32">
        <v>0.0141</v>
      </c>
      <c r="E10" s="26" t="s">
        <v>920</v>
      </c>
      <c r="F10" s="17">
        <v>141</v>
      </c>
      <c r="G10" s="305" t="s">
        <v>954</v>
      </c>
      <c r="H10" s="28" t="s">
        <v>955</v>
      </c>
    </row>
    <row r="11" spans="1:8" ht="65.25" customHeight="1">
      <c r="A11" s="211">
        <v>9</v>
      </c>
      <c r="B11" s="23" t="s">
        <v>873</v>
      </c>
      <c r="C11" s="187" t="s">
        <v>958</v>
      </c>
      <c r="D11" s="32">
        <v>0.76</v>
      </c>
      <c r="E11" s="26" t="s">
        <v>959</v>
      </c>
      <c r="F11" s="17">
        <v>76000</v>
      </c>
      <c r="G11" s="305" t="s">
        <v>954</v>
      </c>
      <c r="H11" s="28" t="s">
        <v>955</v>
      </c>
    </row>
    <row r="12" spans="1:8" ht="65.25" customHeight="1">
      <c r="A12" s="211">
        <v>10</v>
      </c>
      <c r="B12" s="23" t="s">
        <v>873</v>
      </c>
      <c r="C12" s="187" t="s">
        <v>960</v>
      </c>
      <c r="D12" s="32">
        <v>0.28</v>
      </c>
      <c r="E12" s="26" t="s">
        <v>959</v>
      </c>
      <c r="F12" s="17">
        <v>2800</v>
      </c>
      <c r="G12" s="305" t="s">
        <v>961</v>
      </c>
      <c r="H12" s="28" t="s">
        <v>955</v>
      </c>
    </row>
    <row r="13" spans="1:8" ht="27" customHeight="1">
      <c r="A13" s="306">
        <v>11</v>
      </c>
      <c r="B13" s="307" t="s">
        <v>962</v>
      </c>
      <c r="C13" s="308" t="s">
        <v>963</v>
      </c>
      <c r="D13" s="309">
        <v>0.05</v>
      </c>
      <c r="E13" s="310" t="s">
        <v>964</v>
      </c>
      <c r="F13" s="311">
        <v>4167.14</v>
      </c>
      <c r="G13" s="310" t="s">
        <v>965</v>
      </c>
      <c r="H13" s="233" t="s">
        <v>966</v>
      </c>
    </row>
    <row r="14" spans="1:8" ht="27" customHeight="1">
      <c r="A14" s="211">
        <v>12</v>
      </c>
      <c r="B14" s="43" t="s">
        <v>967</v>
      </c>
      <c r="C14" s="124" t="s">
        <v>968</v>
      </c>
      <c r="D14" s="177">
        <v>0.18</v>
      </c>
      <c r="E14" s="26" t="s">
        <v>250</v>
      </c>
      <c r="F14" s="312">
        <v>36000</v>
      </c>
      <c r="G14" s="130" t="s">
        <v>969</v>
      </c>
      <c r="H14" s="28"/>
    </row>
    <row r="15" spans="1:8" ht="15">
      <c r="A15" s="313"/>
      <c r="B15" s="51"/>
      <c r="C15" s="314"/>
      <c r="D15" s="315"/>
      <c r="E15" s="103"/>
      <c r="F15" s="316"/>
      <c r="G15" s="54"/>
      <c r="H15" s="85"/>
    </row>
    <row r="16" ht="12.75">
      <c r="D16" s="88"/>
    </row>
    <row r="17" ht="12.75">
      <c r="F17" s="317"/>
    </row>
    <row r="19" ht="12.75">
      <c r="F19" s="201"/>
    </row>
    <row r="21" ht="12.75">
      <c r="F21" s="201"/>
    </row>
    <row r="23" ht="12.75">
      <c r="D23" s="88">
        <f>SUM(D3:D15)</f>
        <v>5.4403999999999995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1"/>
  <sheetViews>
    <sheetView workbookViewId="0" topLeftCell="A4">
      <selection activeCell="A44" sqref="A44"/>
    </sheetView>
  </sheetViews>
  <sheetFormatPr defaultColWidth="9.140625" defaultRowHeight="12.75"/>
  <cols>
    <col min="2" max="2" width="11.140625" style="0" customWidth="1"/>
    <col min="3" max="3" width="11.7109375" style="0" customWidth="1"/>
    <col min="4" max="4" width="15.00390625" style="0" customWidth="1"/>
    <col min="5" max="5" width="19.421875" style="0" customWidth="1"/>
    <col min="6" max="6" width="16.421875" style="0" customWidth="1"/>
    <col min="7" max="7" width="21.421875" style="0" customWidth="1"/>
    <col min="8" max="8" width="18.140625" style="0" customWidth="1"/>
  </cols>
  <sheetData>
    <row r="1" spans="4:10" ht="24.75">
      <c r="D1" s="62" t="s">
        <v>128</v>
      </c>
      <c r="E1" s="62"/>
      <c r="F1" s="62"/>
      <c r="G1" s="63"/>
      <c r="H1" s="64"/>
      <c r="I1" s="64"/>
      <c r="J1" s="64"/>
    </row>
    <row r="2" spans="1:66" s="67" customFormat="1" ht="41.25">
      <c r="A2" s="9" t="s">
        <v>1</v>
      </c>
      <c r="B2" s="8" t="s">
        <v>2</v>
      </c>
      <c r="C2" s="7" t="s">
        <v>3</v>
      </c>
      <c r="D2" s="65" t="s">
        <v>4</v>
      </c>
      <c r="E2" s="7" t="s">
        <v>5</v>
      </c>
      <c r="F2" s="65" t="s">
        <v>6</v>
      </c>
      <c r="G2" s="7" t="s">
        <v>7</v>
      </c>
      <c r="H2" s="66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8" ht="36" customHeight="1">
      <c r="A3" s="12">
        <v>1</v>
      </c>
      <c r="B3" s="16" t="s">
        <v>129</v>
      </c>
      <c r="C3" s="14" t="s">
        <v>130</v>
      </c>
      <c r="D3" s="15">
        <v>0.0202</v>
      </c>
      <c r="E3" s="16" t="s">
        <v>131</v>
      </c>
      <c r="F3" s="68">
        <v>2000</v>
      </c>
      <c r="G3" s="18" t="s">
        <v>132</v>
      </c>
      <c r="H3" s="19" t="s">
        <v>133</v>
      </c>
    </row>
    <row r="4" spans="1:8" ht="36.75">
      <c r="A4" s="22">
        <v>2</v>
      </c>
      <c r="B4" s="23" t="s">
        <v>129</v>
      </c>
      <c r="C4" s="24" t="s">
        <v>134</v>
      </c>
      <c r="D4" s="23">
        <v>0.0268</v>
      </c>
      <c r="E4" s="26" t="s">
        <v>131</v>
      </c>
      <c r="F4" s="17">
        <v>3000</v>
      </c>
      <c r="G4" s="27" t="s">
        <v>132</v>
      </c>
      <c r="H4" s="19" t="s">
        <v>133</v>
      </c>
    </row>
    <row r="5" spans="1:8" ht="36.75">
      <c r="A5" s="22">
        <v>3</v>
      </c>
      <c r="B5" s="23" t="s">
        <v>129</v>
      </c>
      <c r="C5" s="24" t="s">
        <v>135</v>
      </c>
      <c r="D5" s="23">
        <v>0.0558</v>
      </c>
      <c r="E5" s="26" t="s">
        <v>131</v>
      </c>
      <c r="F5" s="17">
        <v>2000</v>
      </c>
      <c r="G5" s="27" t="s">
        <v>132</v>
      </c>
      <c r="H5" s="19" t="s">
        <v>133</v>
      </c>
    </row>
    <row r="6" spans="1:8" ht="36.75">
      <c r="A6" s="22">
        <v>4</v>
      </c>
      <c r="B6" s="23" t="s">
        <v>129</v>
      </c>
      <c r="C6" s="24" t="s">
        <v>136</v>
      </c>
      <c r="D6" s="32">
        <v>0.005</v>
      </c>
      <c r="E6" s="26" t="s">
        <v>131</v>
      </c>
      <c r="F6" s="17">
        <v>3000</v>
      </c>
      <c r="G6" s="27" t="s">
        <v>132</v>
      </c>
      <c r="H6" s="19" t="s">
        <v>133</v>
      </c>
    </row>
    <row r="7" spans="1:8" ht="36.75">
      <c r="A7" s="22">
        <v>5</v>
      </c>
      <c r="B7" s="23" t="s">
        <v>129</v>
      </c>
      <c r="C7" s="24" t="s">
        <v>137</v>
      </c>
      <c r="D7" s="23">
        <v>0.0761</v>
      </c>
      <c r="E7" s="26" t="s">
        <v>131</v>
      </c>
      <c r="F7" s="17">
        <v>4000</v>
      </c>
      <c r="G7" s="27" t="s">
        <v>132</v>
      </c>
      <c r="H7" s="19" t="s">
        <v>133</v>
      </c>
    </row>
    <row r="8" spans="1:8" ht="36.75">
      <c r="A8" s="22">
        <v>6</v>
      </c>
      <c r="B8" s="23" t="s">
        <v>129</v>
      </c>
      <c r="C8" s="24" t="s">
        <v>138</v>
      </c>
      <c r="D8" s="23">
        <v>0.0093</v>
      </c>
      <c r="E8" s="26" t="s">
        <v>131</v>
      </c>
      <c r="F8" s="17">
        <v>1000</v>
      </c>
      <c r="G8" s="27" t="s">
        <v>132</v>
      </c>
      <c r="H8" s="19" t="s">
        <v>133</v>
      </c>
    </row>
    <row r="9" spans="1:8" ht="36.75">
      <c r="A9" s="22">
        <v>7</v>
      </c>
      <c r="B9" s="23" t="s">
        <v>129</v>
      </c>
      <c r="C9" s="24" t="s">
        <v>139</v>
      </c>
      <c r="D9" s="23">
        <v>0.041</v>
      </c>
      <c r="E9" s="26" t="s">
        <v>131</v>
      </c>
      <c r="F9" s="17">
        <v>2000</v>
      </c>
      <c r="G9" s="27" t="s">
        <v>132</v>
      </c>
      <c r="H9" s="28" t="s">
        <v>140</v>
      </c>
    </row>
    <row r="10" spans="1:8" ht="29.25" customHeight="1">
      <c r="A10" s="22">
        <v>8</v>
      </c>
      <c r="B10" s="23" t="s">
        <v>129</v>
      </c>
      <c r="C10" s="24" t="s">
        <v>141</v>
      </c>
      <c r="D10" s="23">
        <v>0.0049</v>
      </c>
      <c r="E10" s="26" t="s">
        <v>131</v>
      </c>
      <c r="F10" s="17">
        <v>1000</v>
      </c>
      <c r="G10" s="27" t="s">
        <v>132</v>
      </c>
      <c r="H10" s="28" t="s">
        <v>140</v>
      </c>
    </row>
    <row r="11" spans="1:8" ht="28.5" customHeight="1">
      <c r="A11" s="22">
        <v>9</v>
      </c>
      <c r="B11" s="23" t="s">
        <v>129</v>
      </c>
      <c r="C11" s="24" t="s">
        <v>142</v>
      </c>
      <c r="D11" s="32">
        <v>0.1</v>
      </c>
      <c r="E11" s="26" t="s">
        <v>143</v>
      </c>
      <c r="F11" s="17">
        <v>200</v>
      </c>
      <c r="G11" s="27" t="s">
        <v>144</v>
      </c>
      <c r="H11" s="28" t="s">
        <v>145</v>
      </c>
    </row>
    <row r="12" spans="1:8" ht="29.25" customHeight="1">
      <c r="A12" s="22">
        <v>10</v>
      </c>
      <c r="B12" s="23" t="s">
        <v>129</v>
      </c>
      <c r="C12" s="24" t="s">
        <v>146</v>
      </c>
      <c r="D12" s="32">
        <v>3.56</v>
      </c>
      <c r="E12" s="26" t="s">
        <v>143</v>
      </c>
      <c r="F12" s="17">
        <v>7000</v>
      </c>
      <c r="G12" s="27" t="s">
        <v>144</v>
      </c>
      <c r="H12" s="28" t="s">
        <v>145</v>
      </c>
    </row>
    <row r="13" spans="1:8" ht="33.75" customHeight="1">
      <c r="A13" s="22">
        <v>11</v>
      </c>
      <c r="B13" s="23" t="s">
        <v>129</v>
      </c>
      <c r="C13" s="24" t="s">
        <v>147</v>
      </c>
      <c r="D13" s="32">
        <v>0.29</v>
      </c>
      <c r="E13" s="26" t="s">
        <v>46</v>
      </c>
      <c r="F13" s="17">
        <v>2900</v>
      </c>
      <c r="G13" s="27" t="s">
        <v>148</v>
      </c>
      <c r="H13" s="28" t="s">
        <v>149</v>
      </c>
    </row>
    <row r="14" spans="1:8" ht="35.25" customHeight="1">
      <c r="A14" s="22">
        <v>12</v>
      </c>
      <c r="B14" s="23" t="s">
        <v>129</v>
      </c>
      <c r="C14" s="24" t="s">
        <v>150</v>
      </c>
      <c r="D14" s="32">
        <v>0.19</v>
      </c>
      <c r="E14" s="26" t="s">
        <v>46</v>
      </c>
      <c r="F14" s="17">
        <v>1800</v>
      </c>
      <c r="G14" s="27" t="s">
        <v>151</v>
      </c>
      <c r="H14" s="28" t="s">
        <v>149</v>
      </c>
    </row>
    <row r="15" spans="1:8" ht="41.25" customHeight="1">
      <c r="A15" s="22">
        <v>13</v>
      </c>
      <c r="B15" s="23" t="s">
        <v>129</v>
      </c>
      <c r="C15" s="24" t="s">
        <v>152</v>
      </c>
      <c r="D15" s="32">
        <v>0.67</v>
      </c>
      <c r="E15" s="26" t="s">
        <v>46</v>
      </c>
      <c r="F15" s="17">
        <v>6700</v>
      </c>
      <c r="G15" s="27" t="s">
        <v>151</v>
      </c>
      <c r="H15" s="28" t="s">
        <v>149</v>
      </c>
    </row>
    <row r="16" spans="1:8" ht="36" customHeight="1">
      <c r="A16" s="22">
        <v>14</v>
      </c>
      <c r="B16" s="23" t="s">
        <v>129</v>
      </c>
      <c r="C16" s="24" t="s">
        <v>153</v>
      </c>
      <c r="D16" s="32">
        <v>0.2</v>
      </c>
      <c r="E16" s="26" t="s">
        <v>46</v>
      </c>
      <c r="F16" s="17">
        <v>2000</v>
      </c>
      <c r="G16" s="27" t="s">
        <v>154</v>
      </c>
      <c r="H16" s="28" t="s">
        <v>149</v>
      </c>
    </row>
    <row r="17" spans="1:8" ht="34.5" customHeight="1">
      <c r="A17" s="22">
        <v>15</v>
      </c>
      <c r="B17" s="23" t="s">
        <v>129</v>
      </c>
      <c r="C17" s="24" t="s">
        <v>155</v>
      </c>
      <c r="D17" s="32">
        <v>0.16</v>
      </c>
      <c r="E17" s="26" t="s">
        <v>46</v>
      </c>
      <c r="F17" s="17">
        <v>1600</v>
      </c>
      <c r="G17" s="27" t="s">
        <v>154</v>
      </c>
      <c r="H17" s="28" t="s">
        <v>149</v>
      </c>
    </row>
    <row r="18" spans="1:8" ht="33.75" customHeight="1">
      <c r="A18" s="22">
        <v>16</v>
      </c>
      <c r="B18" s="23" t="s">
        <v>129</v>
      </c>
      <c r="C18" s="24" t="s">
        <v>156</v>
      </c>
      <c r="D18" s="32">
        <v>0.43</v>
      </c>
      <c r="E18" s="26" t="s">
        <v>46</v>
      </c>
      <c r="F18" s="17">
        <v>4300</v>
      </c>
      <c r="G18" s="27" t="s">
        <v>154</v>
      </c>
      <c r="H18" s="28" t="s">
        <v>149</v>
      </c>
    </row>
    <row r="19" spans="1:8" ht="36" customHeight="1">
      <c r="A19" s="22">
        <v>17</v>
      </c>
      <c r="B19" s="23" t="s">
        <v>129</v>
      </c>
      <c r="C19" s="24" t="s">
        <v>157</v>
      </c>
      <c r="D19" s="32">
        <v>0.35</v>
      </c>
      <c r="E19" s="26" t="s">
        <v>46</v>
      </c>
      <c r="F19" s="17">
        <v>3500</v>
      </c>
      <c r="G19" s="27" t="s">
        <v>158</v>
      </c>
      <c r="H19" s="28" t="s">
        <v>149</v>
      </c>
    </row>
    <row r="20" spans="1:8" ht="35.25" customHeight="1">
      <c r="A20" s="22">
        <v>18</v>
      </c>
      <c r="B20" s="23" t="s">
        <v>129</v>
      </c>
      <c r="C20" s="24" t="s">
        <v>159</v>
      </c>
      <c r="D20" s="32">
        <v>0.15</v>
      </c>
      <c r="E20" s="26" t="s">
        <v>46</v>
      </c>
      <c r="F20" s="17">
        <v>800</v>
      </c>
      <c r="G20" s="27" t="s">
        <v>160</v>
      </c>
      <c r="H20" s="28" t="s">
        <v>149</v>
      </c>
    </row>
    <row r="21" spans="1:8" ht="30.75" customHeight="1">
      <c r="A21" s="22">
        <v>19</v>
      </c>
      <c r="B21" s="23" t="s">
        <v>129</v>
      </c>
      <c r="C21" s="24" t="s">
        <v>161</v>
      </c>
      <c r="D21" s="32">
        <v>0.14</v>
      </c>
      <c r="E21" s="26" t="s">
        <v>46</v>
      </c>
      <c r="F21" s="17">
        <v>700</v>
      </c>
      <c r="G21" s="27" t="s">
        <v>162</v>
      </c>
      <c r="H21" s="28" t="s">
        <v>149</v>
      </c>
    </row>
    <row r="22" spans="1:8" ht="30" customHeight="1">
      <c r="A22" s="22">
        <v>20</v>
      </c>
      <c r="B22" s="23" t="s">
        <v>129</v>
      </c>
      <c r="C22" s="24" t="s">
        <v>163</v>
      </c>
      <c r="D22" s="32">
        <v>0.14</v>
      </c>
      <c r="E22" s="26" t="s">
        <v>11</v>
      </c>
      <c r="F22" s="17">
        <v>1400</v>
      </c>
      <c r="G22" s="27" t="s">
        <v>164</v>
      </c>
      <c r="H22" s="28" t="s">
        <v>165</v>
      </c>
    </row>
    <row r="23" spans="1:8" ht="30.75" customHeight="1">
      <c r="A23" s="22">
        <v>21</v>
      </c>
      <c r="B23" s="23" t="s">
        <v>129</v>
      </c>
      <c r="C23" s="24" t="s">
        <v>166</v>
      </c>
      <c r="D23" s="32">
        <v>0.09</v>
      </c>
      <c r="E23" s="26" t="s">
        <v>11</v>
      </c>
      <c r="F23" s="17">
        <v>1000</v>
      </c>
      <c r="G23" s="27" t="s">
        <v>164</v>
      </c>
      <c r="H23" s="28" t="s">
        <v>165</v>
      </c>
    </row>
    <row r="24" spans="1:8" ht="31.5" customHeight="1">
      <c r="A24" s="22">
        <v>22</v>
      </c>
      <c r="B24" s="23" t="s">
        <v>129</v>
      </c>
      <c r="C24" s="24" t="s">
        <v>167</v>
      </c>
      <c r="D24" s="32">
        <v>0.11</v>
      </c>
      <c r="E24" s="26" t="s">
        <v>11</v>
      </c>
      <c r="F24" s="17">
        <v>1100</v>
      </c>
      <c r="G24" s="27" t="s">
        <v>164</v>
      </c>
      <c r="H24" s="28" t="s">
        <v>165</v>
      </c>
    </row>
    <row r="25" spans="1:8" ht="30" customHeight="1">
      <c r="A25" s="22">
        <v>23</v>
      </c>
      <c r="B25" s="23" t="s">
        <v>129</v>
      </c>
      <c r="C25" s="24" t="s">
        <v>168</v>
      </c>
      <c r="D25" s="32">
        <v>0.01</v>
      </c>
      <c r="E25" s="26" t="s">
        <v>169</v>
      </c>
      <c r="F25" s="17">
        <v>300</v>
      </c>
      <c r="G25" s="27" t="s">
        <v>170</v>
      </c>
      <c r="H25" s="28" t="s">
        <v>171</v>
      </c>
    </row>
    <row r="26" spans="1:8" ht="30" customHeight="1">
      <c r="A26" s="22">
        <v>24</v>
      </c>
      <c r="B26" s="23" t="s">
        <v>129</v>
      </c>
      <c r="C26" s="24" t="s">
        <v>172</v>
      </c>
      <c r="D26" s="32">
        <v>0.03</v>
      </c>
      <c r="E26" s="26" t="s">
        <v>169</v>
      </c>
      <c r="F26" s="17">
        <v>600</v>
      </c>
      <c r="G26" s="27" t="s">
        <v>170</v>
      </c>
      <c r="H26" s="28" t="s">
        <v>171</v>
      </c>
    </row>
    <row r="27" spans="1:8" ht="30" customHeight="1">
      <c r="A27" s="22">
        <v>25</v>
      </c>
      <c r="B27" s="23" t="s">
        <v>129</v>
      </c>
      <c r="C27" s="24" t="s">
        <v>173</v>
      </c>
      <c r="D27" s="32">
        <v>0.01</v>
      </c>
      <c r="E27" s="26" t="s">
        <v>169</v>
      </c>
      <c r="F27" s="17">
        <v>300</v>
      </c>
      <c r="G27" s="27" t="s">
        <v>170</v>
      </c>
      <c r="H27" s="28" t="s">
        <v>171</v>
      </c>
    </row>
    <row r="28" spans="1:8" ht="24.75">
      <c r="A28" s="22">
        <v>26</v>
      </c>
      <c r="B28" s="23" t="s">
        <v>129</v>
      </c>
      <c r="C28" s="24" t="s">
        <v>174</v>
      </c>
      <c r="D28" s="32">
        <v>0.03</v>
      </c>
      <c r="E28" s="26" t="s">
        <v>169</v>
      </c>
      <c r="F28" s="17">
        <v>900</v>
      </c>
      <c r="G28" s="27" t="s">
        <v>170</v>
      </c>
      <c r="H28" s="28" t="s">
        <v>171</v>
      </c>
    </row>
    <row r="29" spans="1:8" ht="24.75">
      <c r="A29" s="22">
        <v>27</v>
      </c>
      <c r="B29" s="23" t="s">
        <v>129</v>
      </c>
      <c r="C29" s="24" t="s">
        <v>175</v>
      </c>
      <c r="D29" s="32">
        <v>0.01</v>
      </c>
      <c r="E29" s="26" t="s">
        <v>169</v>
      </c>
      <c r="F29" s="17">
        <v>300</v>
      </c>
      <c r="G29" s="27" t="s">
        <v>170</v>
      </c>
      <c r="H29" s="28" t="s">
        <v>171</v>
      </c>
    </row>
    <row r="30" spans="1:8" ht="24.75">
      <c r="A30" s="22">
        <v>28</v>
      </c>
      <c r="B30" s="23" t="s">
        <v>129</v>
      </c>
      <c r="C30" s="24" t="s">
        <v>176</v>
      </c>
      <c r="D30" s="32">
        <v>0.02</v>
      </c>
      <c r="E30" s="26" t="s">
        <v>169</v>
      </c>
      <c r="F30" s="17">
        <v>600</v>
      </c>
      <c r="G30" s="27" t="s">
        <v>170</v>
      </c>
      <c r="H30" s="28" t="s">
        <v>171</v>
      </c>
    </row>
    <row r="31" spans="1:8" ht="24" customHeight="1">
      <c r="A31" s="22">
        <v>29</v>
      </c>
      <c r="B31" s="23" t="s">
        <v>129</v>
      </c>
      <c r="C31" s="24" t="s">
        <v>177</v>
      </c>
      <c r="D31" s="32">
        <v>0.03</v>
      </c>
      <c r="E31" s="26" t="s">
        <v>169</v>
      </c>
      <c r="F31" s="17">
        <v>900</v>
      </c>
      <c r="G31" s="27" t="s">
        <v>170</v>
      </c>
      <c r="H31" s="28" t="s">
        <v>171</v>
      </c>
    </row>
    <row r="32" spans="1:8" ht="30" customHeight="1">
      <c r="A32" s="22">
        <v>30</v>
      </c>
      <c r="B32" s="23" t="s">
        <v>129</v>
      </c>
      <c r="C32" s="24" t="s">
        <v>178</v>
      </c>
      <c r="D32" s="32">
        <v>0.01</v>
      </c>
      <c r="E32" s="26" t="s">
        <v>169</v>
      </c>
      <c r="F32" s="17">
        <v>300</v>
      </c>
      <c r="G32" s="27" t="s">
        <v>179</v>
      </c>
      <c r="H32" s="28" t="s">
        <v>171</v>
      </c>
    </row>
    <row r="33" spans="1:8" ht="30" customHeight="1">
      <c r="A33" s="22">
        <v>31</v>
      </c>
      <c r="B33" s="23" t="s">
        <v>129</v>
      </c>
      <c r="C33" s="24" t="s">
        <v>180</v>
      </c>
      <c r="D33" s="32">
        <v>0.09</v>
      </c>
      <c r="E33" s="26" t="s">
        <v>169</v>
      </c>
      <c r="F33" s="17">
        <v>2700</v>
      </c>
      <c r="G33" s="27" t="s">
        <v>181</v>
      </c>
      <c r="H33" s="28" t="s">
        <v>171</v>
      </c>
    </row>
    <row r="34" spans="1:8" ht="30.75" customHeight="1">
      <c r="A34" s="22">
        <v>32</v>
      </c>
      <c r="B34" s="23" t="s">
        <v>129</v>
      </c>
      <c r="C34" s="24" t="s">
        <v>182</v>
      </c>
      <c r="D34" s="32">
        <v>0.01</v>
      </c>
      <c r="E34" s="26" t="s">
        <v>169</v>
      </c>
      <c r="F34" s="17">
        <v>300</v>
      </c>
      <c r="G34" s="27" t="s">
        <v>183</v>
      </c>
      <c r="H34" s="28" t="s">
        <v>171</v>
      </c>
    </row>
    <row r="35" spans="1:8" ht="30.75" customHeight="1">
      <c r="A35" s="22">
        <v>33</v>
      </c>
      <c r="B35" s="23" t="s">
        <v>129</v>
      </c>
      <c r="C35" s="24" t="s">
        <v>184</v>
      </c>
      <c r="D35" s="32">
        <v>0.02</v>
      </c>
      <c r="E35" s="26" t="s">
        <v>169</v>
      </c>
      <c r="F35" s="17">
        <v>600</v>
      </c>
      <c r="G35" s="27" t="s">
        <v>185</v>
      </c>
      <c r="H35" s="28" t="s">
        <v>171</v>
      </c>
    </row>
    <row r="36" spans="1:8" ht="30.75" customHeight="1">
      <c r="A36" s="22">
        <v>34</v>
      </c>
      <c r="B36" s="23" t="s">
        <v>129</v>
      </c>
      <c r="C36" s="24" t="s">
        <v>186</v>
      </c>
      <c r="D36" s="32">
        <v>0.02</v>
      </c>
      <c r="E36" s="26" t="s">
        <v>169</v>
      </c>
      <c r="F36" s="17">
        <v>600</v>
      </c>
      <c r="G36" s="27" t="s">
        <v>187</v>
      </c>
      <c r="H36" s="28" t="s">
        <v>171</v>
      </c>
    </row>
    <row r="37" spans="1:8" ht="30" customHeight="1">
      <c r="A37" s="22">
        <v>35</v>
      </c>
      <c r="B37" s="23" t="s">
        <v>129</v>
      </c>
      <c r="C37" s="24" t="s">
        <v>188</v>
      </c>
      <c r="D37" s="32">
        <v>0.02</v>
      </c>
      <c r="E37" s="26" t="s">
        <v>169</v>
      </c>
      <c r="F37" s="17">
        <v>600</v>
      </c>
      <c r="G37" s="27" t="s">
        <v>189</v>
      </c>
      <c r="H37" s="28" t="s">
        <v>171</v>
      </c>
    </row>
    <row r="38" spans="1:8" ht="30.75" customHeight="1">
      <c r="A38" s="69">
        <v>36</v>
      </c>
      <c r="B38" s="37" t="s">
        <v>129</v>
      </c>
      <c r="C38" s="70" t="s">
        <v>190</v>
      </c>
      <c r="D38" s="71">
        <v>0.01</v>
      </c>
      <c r="E38" s="39" t="s">
        <v>169</v>
      </c>
      <c r="F38" s="40">
        <v>300</v>
      </c>
      <c r="G38" s="41" t="s">
        <v>191</v>
      </c>
      <c r="H38" s="72" t="s">
        <v>171</v>
      </c>
    </row>
    <row r="39" spans="1:8" ht="30.75" customHeight="1">
      <c r="A39" s="31">
        <v>37</v>
      </c>
      <c r="B39" s="23" t="s">
        <v>192</v>
      </c>
      <c r="C39" s="73" t="s">
        <v>193</v>
      </c>
      <c r="D39" s="73">
        <v>0.0199</v>
      </c>
      <c r="E39" s="26" t="s">
        <v>194</v>
      </c>
      <c r="F39" s="74">
        <v>1990</v>
      </c>
      <c r="G39" s="23" t="s">
        <v>195</v>
      </c>
      <c r="H39" s="28" t="s">
        <v>149</v>
      </c>
    </row>
    <row r="40" spans="1:8" ht="24.75" customHeight="1">
      <c r="A40" s="31">
        <v>38</v>
      </c>
      <c r="B40" s="23" t="s">
        <v>192</v>
      </c>
      <c r="C40" s="73" t="s">
        <v>196</v>
      </c>
      <c r="D40" s="73">
        <v>0.0101</v>
      </c>
      <c r="E40" s="26" t="s">
        <v>194</v>
      </c>
      <c r="F40" s="75">
        <v>1010</v>
      </c>
      <c r="G40" s="23" t="s">
        <v>195</v>
      </c>
      <c r="H40" s="28" t="s">
        <v>149</v>
      </c>
    </row>
    <row r="41" spans="1:8" ht="24.75" customHeight="1">
      <c r="A41" s="31">
        <v>39</v>
      </c>
      <c r="B41" s="23" t="s">
        <v>192</v>
      </c>
      <c r="C41" s="73" t="s">
        <v>197</v>
      </c>
      <c r="D41" s="73">
        <v>0.0276</v>
      </c>
      <c r="E41" s="26" t="s">
        <v>194</v>
      </c>
      <c r="F41" s="75">
        <v>2760</v>
      </c>
      <c r="G41" s="23" t="s">
        <v>195</v>
      </c>
      <c r="H41" s="28" t="s">
        <v>149</v>
      </c>
    </row>
    <row r="42" spans="1:8" ht="30" customHeight="1">
      <c r="A42" s="36">
        <v>40</v>
      </c>
      <c r="B42" s="76" t="s">
        <v>198</v>
      </c>
      <c r="C42" s="77" t="s">
        <v>199</v>
      </c>
      <c r="D42" s="77">
        <v>0.0034</v>
      </c>
      <c r="E42" s="78" t="s">
        <v>194</v>
      </c>
      <c r="F42" s="79">
        <v>340</v>
      </c>
      <c r="G42" s="76" t="s">
        <v>200</v>
      </c>
      <c r="H42" s="80"/>
    </row>
    <row r="43" spans="1:8" ht="30" customHeight="1">
      <c r="A43" s="31">
        <v>41</v>
      </c>
      <c r="B43" s="43" t="s">
        <v>198</v>
      </c>
      <c r="C43" s="73" t="s">
        <v>201</v>
      </c>
      <c r="D43" s="73">
        <v>0.0583</v>
      </c>
      <c r="E43" s="26" t="s">
        <v>194</v>
      </c>
      <c r="F43" s="75">
        <v>5830</v>
      </c>
      <c r="G43" s="23" t="s">
        <v>200</v>
      </c>
      <c r="H43" s="28"/>
    </row>
    <row r="44" spans="1:8" ht="30" customHeight="1">
      <c r="A44" s="50"/>
      <c r="B44" s="51"/>
      <c r="C44" s="81"/>
      <c r="D44" s="81"/>
      <c r="E44" s="82"/>
      <c r="F44" s="83"/>
      <c r="G44" s="84"/>
      <c r="H44" s="85"/>
    </row>
    <row r="45" ht="12.75">
      <c r="D45" s="86">
        <f>SUM(D3:D44)</f>
        <v>7.258399999999997</v>
      </c>
    </row>
    <row r="47" ht="12.75">
      <c r="D47" s="87"/>
    </row>
    <row r="49" ht="12.75">
      <c r="D49" s="88"/>
    </row>
    <row r="51" ht="12.75">
      <c r="E51">
        <v>7.2584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2" sqref="H12"/>
    </sheetView>
  </sheetViews>
  <sheetFormatPr defaultColWidth="9.140625" defaultRowHeight="12.75"/>
  <cols>
    <col min="2" max="2" width="10.8515625" style="0" customWidth="1"/>
    <col min="3" max="3" width="10.7109375" style="0" customWidth="1"/>
    <col min="4" max="4" width="15.7109375" style="0" customWidth="1"/>
    <col min="5" max="5" width="18.00390625" style="0" customWidth="1"/>
    <col min="6" max="6" width="16.8515625" style="0" customWidth="1"/>
    <col min="7" max="8" width="18.140625" style="0" customWidth="1"/>
  </cols>
  <sheetData>
    <row r="1" spans="4:6" ht="24.75">
      <c r="D1" s="89" t="s">
        <v>202</v>
      </c>
      <c r="E1" s="89"/>
      <c r="F1" s="89"/>
    </row>
    <row r="2" spans="2:6" ht="27">
      <c r="B2" s="90" t="s">
        <v>203</v>
      </c>
      <c r="C2" s="90"/>
      <c r="D2" s="90"/>
      <c r="E2" s="90"/>
      <c r="F2" s="90"/>
    </row>
    <row r="3" ht="15" customHeight="1"/>
    <row r="4" spans="1:8" ht="41.25">
      <c r="A4" s="9" t="s">
        <v>1</v>
      </c>
      <c r="B4" s="8" t="s">
        <v>2</v>
      </c>
      <c r="C4" s="10" t="s">
        <v>204</v>
      </c>
      <c r="D4" s="7" t="s">
        <v>4</v>
      </c>
      <c r="E4" s="65" t="s">
        <v>5</v>
      </c>
      <c r="F4" s="7" t="s">
        <v>6</v>
      </c>
      <c r="G4" s="65" t="s">
        <v>7</v>
      </c>
      <c r="H4" s="91" t="s">
        <v>8</v>
      </c>
    </row>
    <row r="5" spans="1:8" ht="48.75">
      <c r="A5" s="92">
        <v>1</v>
      </c>
      <c r="B5" s="21" t="s">
        <v>129</v>
      </c>
      <c r="C5" s="93" t="s">
        <v>205</v>
      </c>
      <c r="D5" s="94">
        <v>0.03</v>
      </c>
      <c r="E5" s="95" t="s">
        <v>206</v>
      </c>
      <c r="F5" s="96">
        <v>7000</v>
      </c>
      <c r="G5" s="97" t="s">
        <v>207</v>
      </c>
      <c r="H5" s="19" t="s">
        <v>208</v>
      </c>
    </row>
    <row r="6" spans="1:8" ht="36.75">
      <c r="A6" s="22">
        <v>2</v>
      </c>
      <c r="B6" s="23" t="s">
        <v>129</v>
      </c>
      <c r="C6" s="23">
        <v>157</v>
      </c>
      <c r="D6" s="32">
        <v>0.27</v>
      </c>
      <c r="E6" s="26" t="s">
        <v>209</v>
      </c>
      <c r="F6" s="17">
        <v>2700</v>
      </c>
      <c r="G6" s="27" t="s">
        <v>154</v>
      </c>
      <c r="H6" s="28" t="s">
        <v>210</v>
      </c>
    </row>
    <row r="7" spans="1:8" ht="36.75">
      <c r="A7" s="22">
        <v>3</v>
      </c>
      <c r="B7" s="23" t="s">
        <v>129</v>
      </c>
      <c r="C7" s="23">
        <v>517</v>
      </c>
      <c r="D7" s="32">
        <v>0.57</v>
      </c>
      <c r="E7" s="26" t="s">
        <v>209</v>
      </c>
      <c r="F7" s="17">
        <v>5700</v>
      </c>
      <c r="G7" s="27" t="s">
        <v>154</v>
      </c>
      <c r="H7" s="28" t="s">
        <v>210</v>
      </c>
    </row>
    <row r="8" spans="1:8" ht="48.75">
      <c r="A8" s="22">
        <v>4</v>
      </c>
      <c r="B8" s="23" t="s">
        <v>129</v>
      </c>
      <c r="C8" s="98" t="s">
        <v>211</v>
      </c>
      <c r="D8" s="32">
        <v>0.18</v>
      </c>
      <c r="E8" s="26" t="s">
        <v>212</v>
      </c>
      <c r="F8" s="17">
        <v>5400</v>
      </c>
      <c r="G8" s="27" t="s">
        <v>213</v>
      </c>
      <c r="H8" s="28" t="s">
        <v>214</v>
      </c>
    </row>
    <row r="9" spans="1:8" ht="48.75">
      <c r="A9" s="22">
        <v>5</v>
      </c>
      <c r="B9" s="23" t="s">
        <v>129</v>
      </c>
      <c r="C9" s="98" t="s">
        <v>215</v>
      </c>
      <c r="D9" s="32">
        <v>0.04</v>
      </c>
      <c r="E9" s="26" t="s">
        <v>212</v>
      </c>
      <c r="F9" s="17">
        <v>1200</v>
      </c>
      <c r="G9" s="27" t="s">
        <v>213</v>
      </c>
      <c r="H9" s="28" t="s">
        <v>214</v>
      </c>
    </row>
    <row r="10" spans="1:8" ht="48.75">
      <c r="A10" s="22">
        <v>6</v>
      </c>
      <c r="B10" s="23" t="s">
        <v>129</v>
      </c>
      <c r="C10" s="98" t="s">
        <v>216</v>
      </c>
      <c r="D10" s="32">
        <v>0.0069</v>
      </c>
      <c r="E10" s="26" t="s">
        <v>212</v>
      </c>
      <c r="F10" s="17">
        <v>200</v>
      </c>
      <c r="G10" s="27" t="s">
        <v>213</v>
      </c>
      <c r="H10" s="28" t="s">
        <v>214</v>
      </c>
    </row>
    <row r="11" spans="1:8" ht="48.75">
      <c r="A11" s="69">
        <v>7</v>
      </c>
      <c r="B11" s="37" t="s">
        <v>129</v>
      </c>
      <c r="C11" s="99" t="s">
        <v>217</v>
      </c>
      <c r="D11" s="71">
        <v>0.0864</v>
      </c>
      <c r="E11" s="39" t="s">
        <v>212</v>
      </c>
      <c r="F11" s="40">
        <v>2800</v>
      </c>
      <c r="G11" s="41" t="s">
        <v>213</v>
      </c>
      <c r="H11" s="72" t="s">
        <v>214</v>
      </c>
    </row>
    <row r="12" spans="1:8" ht="12.75">
      <c r="A12" s="100"/>
      <c r="B12" s="84"/>
      <c r="C12" s="101"/>
      <c r="D12" s="102"/>
      <c r="E12" s="103"/>
      <c r="F12" s="55"/>
      <c r="G12" s="84"/>
      <c r="H12" s="85"/>
    </row>
    <row r="13" ht="12.75">
      <c r="D13" s="104">
        <f>SUM(D5:D12)</f>
        <v>1.1833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8">
      <selection activeCell="H30" sqref="H30"/>
    </sheetView>
  </sheetViews>
  <sheetFormatPr defaultColWidth="9.140625" defaultRowHeight="12.75"/>
  <cols>
    <col min="2" max="2" width="10.8515625" style="0" customWidth="1"/>
    <col min="3" max="3" width="11.57421875" style="0" customWidth="1"/>
    <col min="4" max="4" width="14.7109375" style="0" customWidth="1"/>
    <col min="5" max="5" width="19.421875" style="0" customWidth="1"/>
    <col min="6" max="6" width="15.8515625" style="0" customWidth="1"/>
    <col min="7" max="7" width="19.00390625" style="0" customWidth="1"/>
    <col min="8" max="8" width="18.140625" style="0" customWidth="1"/>
  </cols>
  <sheetData>
    <row r="1" spans="4:7" ht="23.25" customHeight="1">
      <c r="D1" s="89" t="s">
        <v>218</v>
      </c>
      <c r="E1" s="89"/>
      <c r="F1" s="89"/>
      <c r="G1" s="89"/>
    </row>
    <row r="2" spans="1:8" ht="41.25">
      <c r="A2" s="9" t="s">
        <v>1</v>
      </c>
      <c r="B2" s="8" t="s">
        <v>2</v>
      </c>
      <c r="C2" s="65" t="s">
        <v>3</v>
      </c>
      <c r="D2" s="7" t="s">
        <v>4</v>
      </c>
      <c r="E2" s="65" t="s">
        <v>5</v>
      </c>
      <c r="F2" s="7" t="s">
        <v>6</v>
      </c>
      <c r="G2" s="65" t="s">
        <v>7</v>
      </c>
      <c r="H2" s="91" t="s">
        <v>8</v>
      </c>
    </row>
    <row r="3" spans="1:8" ht="35.25" customHeight="1">
      <c r="A3" s="92">
        <v>1</v>
      </c>
      <c r="B3" s="21" t="s">
        <v>129</v>
      </c>
      <c r="C3" s="93" t="s">
        <v>219</v>
      </c>
      <c r="D3" s="21">
        <v>0.0536</v>
      </c>
      <c r="E3" s="95" t="s">
        <v>220</v>
      </c>
      <c r="F3" s="105">
        <v>1100</v>
      </c>
      <c r="G3" s="97" t="s">
        <v>221</v>
      </c>
      <c r="H3" s="19" t="s">
        <v>222</v>
      </c>
    </row>
    <row r="4" spans="1:8" ht="24" customHeight="1">
      <c r="A4" s="92">
        <v>2</v>
      </c>
      <c r="B4" s="23" t="s">
        <v>129</v>
      </c>
      <c r="C4" s="98" t="s">
        <v>223</v>
      </c>
      <c r="D4" s="23">
        <v>0.0287</v>
      </c>
      <c r="E4" s="26" t="s">
        <v>209</v>
      </c>
      <c r="F4" s="106">
        <v>5000</v>
      </c>
      <c r="G4" s="27" t="s">
        <v>224</v>
      </c>
      <c r="H4" s="28" t="s">
        <v>225</v>
      </c>
    </row>
    <row r="5" spans="1:8" ht="24.75" customHeight="1">
      <c r="A5" s="22">
        <v>3</v>
      </c>
      <c r="B5" s="23" t="s">
        <v>129</v>
      </c>
      <c r="C5" s="98" t="s">
        <v>226</v>
      </c>
      <c r="D5" s="23">
        <v>0.0484</v>
      </c>
      <c r="E5" s="26" t="s">
        <v>209</v>
      </c>
      <c r="F5" s="106">
        <v>1520</v>
      </c>
      <c r="G5" s="27" t="s">
        <v>227</v>
      </c>
      <c r="H5" s="28" t="s">
        <v>225</v>
      </c>
    </row>
    <row r="6" spans="1:8" ht="36.75" customHeight="1">
      <c r="A6" s="22">
        <v>4</v>
      </c>
      <c r="B6" s="23" t="s">
        <v>129</v>
      </c>
      <c r="C6" s="98" t="s">
        <v>228</v>
      </c>
      <c r="D6" s="32">
        <v>0.73</v>
      </c>
      <c r="E6" s="26" t="s">
        <v>229</v>
      </c>
      <c r="F6" s="106">
        <v>30800</v>
      </c>
      <c r="G6" s="27" t="s">
        <v>230</v>
      </c>
      <c r="H6" s="28" t="s">
        <v>231</v>
      </c>
    </row>
    <row r="7" spans="1:8" ht="36.75">
      <c r="A7" s="22">
        <v>5</v>
      </c>
      <c r="B7" s="23" t="s">
        <v>129</v>
      </c>
      <c r="C7" s="98" t="s">
        <v>232</v>
      </c>
      <c r="D7" s="32">
        <v>0.93</v>
      </c>
      <c r="E7" s="26" t="s">
        <v>233</v>
      </c>
      <c r="F7" s="106">
        <v>34800</v>
      </c>
      <c r="G7" s="27" t="s">
        <v>234</v>
      </c>
      <c r="H7" s="28" t="s">
        <v>231</v>
      </c>
    </row>
    <row r="8" spans="1:8" ht="24.75" customHeight="1">
      <c r="A8" s="22">
        <v>6</v>
      </c>
      <c r="B8" s="23" t="s">
        <v>129</v>
      </c>
      <c r="C8" s="98" t="s">
        <v>235</v>
      </c>
      <c r="D8" s="32">
        <v>0.2515</v>
      </c>
      <c r="E8" s="26" t="s">
        <v>209</v>
      </c>
      <c r="F8" s="106">
        <v>9000</v>
      </c>
      <c r="G8" s="27" t="s">
        <v>236</v>
      </c>
      <c r="H8" s="28" t="s">
        <v>225</v>
      </c>
    </row>
    <row r="9" spans="1:8" ht="36.75">
      <c r="A9" s="22">
        <v>7</v>
      </c>
      <c r="B9" s="23" t="s">
        <v>129</v>
      </c>
      <c r="C9" s="23">
        <v>75</v>
      </c>
      <c r="D9" s="32">
        <v>0.23</v>
      </c>
      <c r="E9" s="26" t="s">
        <v>46</v>
      </c>
      <c r="F9" s="106">
        <v>1150</v>
      </c>
      <c r="G9" s="27" t="s">
        <v>237</v>
      </c>
      <c r="H9" s="28" t="s">
        <v>238</v>
      </c>
    </row>
    <row r="10" spans="1:8" ht="36.75">
      <c r="A10" s="22">
        <v>8</v>
      </c>
      <c r="B10" s="23" t="s">
        <v>129</v>
      </c>
      <c r="C10" s="23">
        <v>118</v>
      </c>
      <c r="D10" s="32">
        <v>0.23</v>
      </c>
      <c r="E10" s="26" t="s">
        <v>46</v>
      </c>
      <c r="F10" s="106">
        <v>1150</v>
      </c>
      <c r="G10" s="27" t="s">
        <v>239</v>
      </c>
      <c r="H10" s="28" t="s">
        <v>238</v>
      </c>
    </row>
    <row r="11" spans="1:8" ht="36.75">
      <c r="A11" s="22">
        <v>9</v>
      </c>
      <c r="B11" s="23" t="s">
        <v>129</v>
      </c>
      <c r="C11" s="23">
        <v>156</v>
      </c>
      <c r="D11" s="32">
        <v>0.31</v>
      </c>
      <c r="E11" s="26" t="s">
        <v>46</v>
      </c>
      <c r="F11" s="106">
        <v>1550</v>
      </c>
      <c r="G11" s="27" t="s">
        <v>239</v>
      </c>
      <c r="H11" s="28" t="s">
        <v>238</v>
      </c>
    </row>
    <row r="12" spans="1:8" ht="36.75">
      <c r="A12" s="22">
        <v>10</v>
      </c>
      <c r="B12" s="23" t="s">
        <v>129</v>
      </c>
      <c r="C12" s="23">
        <v>396</v>
      </c>
      <c r="D12" s="32">
        <v>0.36</v>
      </c>
      <c r="E12" s="26" t="s">
        <v>46</v>
      </c>
      <c r="F12" s="106">
        <v>1800</v>
      </c>
      <c r="G12" s="27" t="s">
        <v>239</v>
      </c>
      <c r="H12" s="28" t="s">
        <v>238</v>
      </c>
    </row>
    <row r="13" spans="1:8" ht="36.75">
      <c r="A13" s="22">
        <v>11</v>
      </c>
      <c r="B13" s="23" t="s">
        <v>129</v>
      </c>
      <c r="C13" s="98" t="s">
        <v>240</v>
      </c>
      <c r="D13" s="32">
        <v>0.0015</v>
      </c>
      <c r="E13" s="26" t="s">
        <v>46</v>
      </c>
      <c r="F13" s="106">
        <v>7500</v>
      </c>
      <c r="G13" s="27" t="s">
        <v>239</v>
      </c>
      <c r="H13" s="28" t="s">
        <v>238</v>
      </c>
    </row>
    <row r="14" spans="1:8" ht="36.75">
      <c r="A14" s="22">
        <v>12</v>
      </c>
      <c r="B14" s="23" t="s">
        <v>129</v>
      </c>
      <c r="C14" s="98" t="s">
        <v>241</v>
      </c>
      <c r="D14" s="32">
        <v>0.2185</v>
      </c>
      <c r="E14" s="26" t="s">
        <v>46</v>
      </c>
      <c r="F14" s="106">
        <v>1092</v>
      </c>
      <c r="G14" s="27" t="s">
        <v>239</v>
      </c>
      <c r="H14" s="28" t="s">
        <v>238</v>
      </c>
    </row>
    <row r="15" spans="1:8" ht="36.75">
      <c r="A15" s="22">
        <v>13</v>
      </c>
      <c r="B15" s="23" t="s">
        <v>129</v>
      </c>
      <c r="C15" s="23">
        <v>1</v>
      </c>
      <c r="D15" s="32">
        <v>0.39</v>
      </c>
      <c r="E15" s="26" t="s">
        <v>46</v>
      </c>
      <c r="F15" s="106">
        <v>1950</v>
      </c>
      <c r="G15" s="27" t="s">
        <v>242</v>
      </c>
      <c r="H15" s="28" t="s">
        <v>238</v>
      </c>
    </row>
    <row r="16" spans="1:8" ht="36.75">
      <c r="A16" s="22">
        <v>14</v>
      </c>
      <c r="B16" s="23" t="s">
        <v>129</v>
      </c>
      <c r="C16" s="23">
        <v>32</v>
      </c>
      <c r="D16" s="32">
        <v>0.45</v>
      </c>
      <c r="E16" s="26" t="s">
        <v>46</v>
      </c>
      <c r="F16" s="106">
        <v>2250</v>
      </c>
      <c r="G16" s="27" t="s">
        <v>242</v>
      </c>
      <c r="H16" s="28" t="s">
        <v>238</v>
      </c>
    </row>
    <row r="17" spans="1:8" ht="36" customHeight="1">
      <c r="A17" s="22">
        <v>15</v>
      </c>
      <c r="B17" s="23" t="s">
        <v>129</v>
      </c>
      <c r="C17" s="23">
        <v>90</v>
      </c>
      <c r="D17" s="32">
        <v>0.26</v>
      </c>
      <c r="E17" s="26" t="s">
        <v>46</v>
      </c>
      <c r="F17" s="106">
        <v>1300</v>
      </c>
      <c r="G17" s="27" t="s">
        <v>243</v>
      </c>
      <c r="H17" s="28" t="s">
        <v>238</v>
      </c>
    </row>
    <row r="18" spans="1:8" ht="24.75" customHeight="1">
      <c r="A18" s="22">
        <v>16</v>
      </c>
      <c r="B18" s="23" t="s">
        <v>129</v>
      </c>
      <c r="C18" s="23">
        <v>377</v>
      </c>
      <c r="D18" s="32">
        <v>1.02</v>
      </c>
      <c r="E18" s="26" t="s">
        <v>244</v>
      </c>
      <c r="F18" s="106">
        <v>3000</v>
      </c>
      <c r="G18" s="27" t="s">
        <v>245</v>
      </c>
      <c r="H18" s="28" t="s">
        <v>246</v>
      </c>
    </row>
    <row r="19" spans="1:8" ht="22.5" customHeight="1">
      <c r="A19" s="69">
        <v>17</v>
      </c>
      <c r="B19" s="37" t="s">
        <v>129</v>
      </c>
      <c r="C19" s="37">
        <v>391</v>
      </c>
      <c r="D19" s="71">
        <v>2.09</v>
      </c>
      <c r="E19" s="39" t="s">
        <v>244</v>
      </c>
      <c r="F19" s="107">
        <v>6000</v>
      </c>
      <c r="G19" s="41" t="s">
        <v>247</v>
      </c>
      <c r="H19" s="28" t="s">
        <v>246</v>
      </c>
    </row>
    <row r="20" spans="1:8" ht="22.5" customHeight="1">
      <c r="A20" s="31">
        <v>18</v>
      </c>
      <c r="B20" s="43" t="s">
        <v>248</v>
      </c>
      <c r="C20" s="98" t="s">
        <v>249</v>
      </c>
      <c r="D20" s="23">
        <v>0.018</v>
      </c>
      <c r="E20" s="26" t="s">
        <v>250</v>
      </c>
      <c r="F20" s="106">
        <v>360</v>
      </c>
      <c r="G20" s="108" t="s">
        <v>251</v>
      </c>
      <c r="H20" s="28" t="s">
        <v>225</v>
      </c>
    </row>
    <row r="21" spans="1:8" ht="24" customHeight="1">
      <c r="A21" s="109">
        <v>19</v>
      </c>
      <c r="B21" s="37" t="s">
        <v>248</v>
      </c>
      <c r="C21" s="110" t="s">
        <v>252</v>
      </c>
      <c r="D21" s="111">
        <v>0.0165</v>
      </c>
      <c r="E21" s="39" t="s">
        <v>250</v>
      </c>
      <c r="F21" s="112">
        <v>330</v>
      </c>
      <c r="G21" s="113" t="s">
        <v>251</v>
      </c>
      <c r="H21" s="28" t="s">
        <v>225</v>
      </c>
    </row>
    <row r="22" spans="1:8" ht="27.75" customHeight="1">
      <c r="A22" s="36">
        <v>20</v>
      </c>
      <c r="B22" s="114" t="s">
        <v>253</v>
      </c>
      <c r="C22" s="99" t="s">
        <v>254</v>
      </c>
      <c r="D22" s="37">
        <v>0.0131</v>
      </c>
      <c r="E22" s="26" t="s">
        <v>250</v>
      </c>
      <c r="F22" s="115">
        <v>1219.84</v>
      </c>
      <c r="G22" s="113" t="s">
        <v>255</v>
      </c>
      <c r="H22" s="72" t="s">
        <v>225</v>
      </c>
    </row>
    <row r="23" spans="1:8" ht="21.75" customHeight="1">
      <c r="A23" s="116">
        <v>21</v>
      </c>
      <c r="B23" s="23" t="s">
        <v>115</v>
      </c>
      <c r="C23" s="98" t="s">
        <v>256</v>
      </c>
      <c r="D23" s="23">
        <v>0.0054</v>
      </c>
      <c r="E23" s="26" t="s">
        <v>250</v>
      </c>
      <c r="F23" s="106">
        <v>100</v>
      </c>
      <c r="G23" s="117" t="s">
        <v>221</v>
      </c>
      <c r="H23" s="72" t="s">
        <v>225</v>
      </c>
    </row>
    <row r="24" spans="1:8" ht="23.25" customHeight="1">
      <c r="A24" s="31">
        <v>22</v>
      </c>
      <c r="B24" s="23" t="s">
        <v>115</v>
      </c>
      <c r="C24" s="118" t="s">
        <v>257</v>
      </c>
      <c r="D24" s="43">
        <v>0.0801</v>
      </c>
      <c r="E24" s="26" t="s">
        <v>250</v>
      </c>
      <c r="F24" s="106">
        <v>1500</v>
      </c>
      <c r="G24" s="117" t="s">
        <v>221</v>
      </c>
      <c r="H24" s="72" t="s">
        <v>225</v>
      </c>
    </row>
    <row r="25" spans="1:8" ht="22.5" customHeight="1">
      <c r="A25" s="31">
        <v>23</v>
      </c>
      <c r="B25" s="23" t="s">
        <v>115</v>
      </c>
      <c r="C25" s="118" t="s">
        <v>258</v>
      </c>
      <c r="D25" s="43">
        <v>0.0028</v>
      </c>
      <c r="E25" s="26" t="s">
        <v>250</v>
      </c>
      <c r="F25" s="106">
        <v>100</v>
      </c>
      <c r="G25" s="117" t="s">
        <v>221</v>
      </c>
      <c r="H25" s="72" t="s">
        <v>225</v>
      </c>
    </row>
    <row r="26" spans="1:8" ht="25.5" customHeight="1">
      <c r="A26" s="31">
        <v>24</v>
      </c>
      <c r="B26" s="23" t="s">
        <v>115</v>
      </c>
      <c r="C26" s="118" t="s">
        <v>259</v>
      </c>
      <c r="D26" s="43">
        <v>0.172</v>
      </c>
      <c r="E26" s="26" t="s">
        <v>250</v>
      </c>
      <c r="F26" s="106">
        <v>1780</v>
      </c>
      <c r="G26" s="117" t="s">
        <v>221</v>
      </c>
      <c r="H26" s="72" t="s">
        <v>225</v>
      </c>
    </row>
    <row r="27" spans="1:8" ht="24" customHeight="1">
      <c r="A27" s="31">
        <v>25</v>
      </c>
      <c r="B27" s="23" t="s">
        <v>115</v>
      </c>
      <c r="C27" s="118" t="s">
        <v>260</v>
      </c>
      <c r="D27" s="43">
        <v>0.0052</v>
      </c>
      <c r="E27" s="26" t="s">
        <v>250</v>
      </c>
      <c r="F27" s="106">
        <v>100</v>
      </c>
      <c r="G27" s="117" t="s">
        <v>221</v>
      </c>
      <c r="H27" s="72" t="s">
        <v>225</v>
      </c>
    </row>
    <row r="28" spans="1:8" ht="24.75" customHeight="1">
      <c r="A28" s="31">
        <v>26</v>
      </c>
      <c r="B28" s="23" t="s">
        <v>261</v>
      </c>
      <c r="C28" s="118" t="s">
        <v>262</v>
      </c>
      <c r="D28" s="23">
        <v>0.0004</v>
      </c>
      <c r="E28" s="26" t="s">
        <v>250</v>
      </c>
      <c r="F28" s="119">
        <v>240</v>
      </c>
      <c r="G28" s="23" t="s">
        <v>263</v>
      </c>
      <c r="H28" s="28" t="s">
        <v>225</v>
      </c>
    </row>
    <row r="29" spans="1:8" ht="24.75" customHeight="1">
      <c r="A29" s="36">
        <v>27</v>
      </c>
      <c r="B29" s="37" t="s">
        <v>261</v>
      </c>
      <c r="C29" s="120" t="s">
        <v>264</v>
      </c>
      <c r="D29" s="37">
        <v>0.0027</v>
      </c>
      <c r="E29" s="39" t="s">
        <v>250</v>
      </c>
      <c r="F29" s="121">
        <v>582.2</v>
      </c>
      <c r="G29" s="37" t="s">
        <v>263</v>
      </c>
      <c r="H29" s="72" t="s">
        <v>225</v>
      </c>
    </row>
    <row r="30" spans="1:8" ht="26.25" customHeight="1">
      <c r="A30" s="50"/>
      <c r="B30" s="84"/>
      <c r="C30" s="122"/>
      <c r="D30" s="84"/>
      <c r="E30" s="103"/>
      <c r="F30" s="123"/>
      <c r="G30" s="84"/>
      <c r="H30" s="85"/>
    </row>
    <row r="31" ht="12.75">
      <c r="D31" s="104">
        <f>SUM(D3:D30)</f>
        <v>7.918399999999999</v>
      </c>
    </row>
    <row r="32" ht="12.75">
      <c r="D32" s="5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3">
      <selection activeCell="D43" sqref="D43"/>
    </sheetView>
  </sheetViews>
  <sheetFormatPr defaultColWidth="9.140625" defaultRowHeight="12.75"/>
  <cols>
    <col min="2" max="2" width="12.140625" style="0" customWidth="1"/>
    <col min="3" max="3" width="11.57421875" style="0" customWidth="1"/>
    <col min="4" max="4" width="14.28125" style="0" customWidth="1"/>
    <col min="5" max="5" width="19.28125" style="0" customWidth="1"/>
    <col min="6" max="6" width="16.28125" style="0" customWidth="1"/>
    <col min="7" max="7" width="23.140625" style="0" customWidth="1"/>
    <col min="8" max="8" width="18.28125" style="0" customWidth="1"/>
  </cols>
  <sheetData>
    <row r="1" spans="4:6" ht="24.75">
      <c r="D1" s="89" t="s">
        <v>265</v>
      </c>
      <c r="E1" s="89"/>
      <c r="F1" s="89"/>
    </row>
    <row r="4" spans="2:6" ht="12.75" customHeight="1">
      <c r="B4" s="90"/>
      <c r="C4" s="90"/>
      <c r="D4" s="90"/>
      <c r="E4" s="90"/>
      <c r="F4" s="90"/>
    </row>
    <row r="7" spans="1:8" ht="41.25">
      <c r="A7" s="9" t="s">
        <v>1</v>
      </c>
      <c r="B7" s="8" t="s">
        <v>2</v>
      </c>
      <c r="C7" s="65" t="s">
        <v>3</v>
      </c>
      <c r="D7" s="7" t="s">
        <v>4</v>
      </c>
      <c r="E7" s="65" t="s">
        <v>5</v>
      </c>
      <c r="F7" s="7" t="s">
        <v>6</v>
      </c>
      <c r="G7" s="65" t="s">
        <v>7</v>
      </c>
      <c r="H7" s="91" t="s">
        <v>8</v>
      </c>
    </row>
    <row r="8" spans="1:8" ht="36.75">
      <c r="A8" s="92">
        <v>1</v>
      </c>
      <c r="B8" s="21" t="s">
        <v>129</v>
      </c>
      <c r="C8" s="93" t="s">
        <v>266</v>
      </c>
      <c r="D8" s="94">
        <v>0.12</v>
      </c>
      <c r="E8" s="95" t="s">
        <v>267</v>
      </c>
      <c r="F8" s="96">
        <v>1200</v>
      </c>
      <c r="G8" s="97" t="s">
        <v>268</v>
      </c>
      <c r="H8" s="19" t="s">
        <v>269</v>
      </c>
    </row>
    <row r="9" spans="1:8" ht="36.75">
      <c r="A9" s="22">
        <v>2</v>
      </c>
      <c r="B9" s="23" t="s">
        <v>129</v>
      </c>
      <c r="C9" s="98" t="s">
        <v>270</v>
      </c>
      <c r="D9" s="23">
        <v>0.0024</v>
      </c>
      <c r="E9" s="95" t="s">
        <v>267</v>
      </c>
      <c r="F9" s="17">
        <v>1000</v>
      </c>
      <c r="G9" s="27" t="s">
        <v>271</v>
      </c>
      <c r="H9" s="28" t="s">
        <v>272</v>
      </c>
    </row>
    <row r="10" spans="1:8" ht="36.75">
      <c r="A10" s="22">
        <v>3</v>
      </c>
      <c r="B10" s="23" t="s">
        <v>129</v>
      </c>
      <c r="C10" s="98" t="s">
        <v>273</v>
      </c>
      <c r="D10" s="23">
        <v>0.1576</v>
      </c>
      <c r="E10" s="95" t="s">
        <v>267</v>
      </c>
      <c r="F10" s="17">
        <v>11000</v>
      </c>
      <c r="G10" s="27" t="s">
        <v>271</v>
      </c>
      <c r="H10" s="28" t="s">
        <v>272</v>
      </c>
    </row>
    <row r="11" spans="1:8" ht="36.75">
      <c r="A11" s="31">
        <v>4</v>
      </c>
      <c r="B11" s="23" t="s">
        <v>129</v>
      </c>
      <c r="C11" s="118" t="s">
        <v>274</v>
      </c>
      <c r="D11" s="32">
        <v>0.06</v>
      </c>
      <c r="E11" s="33" t="s">
        <v>275</v>
      </c>
      <c r="F11" s="17">
        <v>300</v>
      </c>
      <c r="G11" s="27" t="s">
        <v>276</v>
      </c>
      <c r="H11" s="28" t="s">
        <v>277</v>
      </c>
    </row>
    <row r="12" spans="1:8" ht="36.75">
      <c r="A12" s="31">
        <v>5</v>
      </c>
      <c r="B12" s="23" t="s">
        <v>129</v>
      </c>
      <c r="C12" s="118" t="s">
        <v>278</v>
      </c>
      <c r="D12" s="32">
        <v>0.11</v>
      </c>
      <c r="E12" s="33" t="s">
        <v>275</v>
      </c>
      <c r="F12" s="17">
        <v>550</v>
      </c>
      <c r="G12" s="27" t="s">
        <v>276</v>
      </c>
      <c r="H12" s="28" t="s">
        <v>277</v>
      </c>
    </row>
    <row r="13" spans="1:8" ht="36.75">
      <c r="A13" s="31">
        <v>6</v>
      </c>
      <c r="B13" s="23" t="s">
        <v>129</v>
      </c>
      <c r="C13" s="118" t="s">
        <v>279</v>
      </c>
      <c r="D13" s="32">
        <v>0.02</v>
      </c>
      <c r="E13" s="33" t="s">
        <v>275</v>
      </c>
      <c r="F13" s="17">
        <v>100</v>
      </c>
      <c r="G13" s="27" t="s">
        <v>276</v>
      </c>
      <c r="H13" s="28" t="s">
        <v>277</v>
      </c>
    </row>
    <row r="14" spans="1:8" ht="36.75">
      <c r="A14" s="31">
        <v>7</v>
      </c>
      <c r="B14" s="23" t="s">
        <v>129</v>
      </c>
      <c r="C14" s="118" t="s">
        <v>280</v>
      </c>
      <c r="D14" s="32">
        <v>0.04</v>
      </c>
      <c r="E14" s="33" t="s">
        <v>275</v>
      </c>
      <c r="F14" s="17">
        <v>200</v>
      </c>
      <c r="G14" s="27" t="s">
        <v>276</v>
      </c>
      <c r="H14" s="28" t="s">
        <v>277</v>
      </c>
    </row>
    <row r="15" spans="1:8" ht="36.75">
      <c r="A15" s="31">
        <v>8</v>
      </c>
      <c r="B15" s="23" t="s">
        <v>129</v>
      </c>
      <c r="C15" s="118" t="s">
        <v>281</v>
      </c>
      <c r="D15" s="32">
        <v>0.29</v>
      </c>
      <c r="E15" s="33" t="s">
        <v>275</v>
      </c>
      <c r="F15" s="17">
        <v>1450</v>
      </c>
      <c r="G15" s="27" t="s">
        <v>276</v>
      </c>
      <c r="H15" s="28" t="s">
        <v>277</v>
      </c>
    </row>
    <row r="16" spans="1:8" ht="36.75">
      <c r="A16" s="31">
        <v>9</v>
      </c>
      <c r="B16" s="23" t="s">
        <v>129</v>
      </c>
      <c r="C16" s="118" t="s">
        <v>282</v>
      </c>
      <c r="D16" s="32">
        <v>0.26</v>
      </c>
      <c r="E16" s="33" t="s">
        <v>275</v>
      </c>
      <c r="F16" s="17">
        <v>1300</v>
      </c>
      <c r="G16" s="27" t="s">
        <v>276</v>
      </c>
      <c r="H16" s="28" t="s">
        <v>277</v>
      </c>
    </row>
    <row r="17" spans="1:8" ht="36.75">
      <c r="A17" s="31">
        <v>10</v>
      </c>
      <c r="B17" s="23" t="s">
        <v>129</v>
      </c>
      <c r="C17" s="118" t="s">
        <v>283</v>
      </c>
      <c r="D17" s="32">
        <v>0.2958</v>
      </c>
      <c r="E17" s="33" t="s">
        <v>275</v>
      </c>
      <c r="F17" s="17">
        <v>1480</v>
      </c>
      <c r="G17" s="27" t="s">
        <v>276</v>
      </c>
      <c r="H17" s="28" t="s">
        <v>277</v>
      </c>
    </row>
    <row r="18" spans="1:8" ht="38.25" customHeight="1">
      <c r="A18" s="31">
        <v>11</v>
      </c>
      <c r="B18" s="23" t="s">
        <v>129</v>
      </c>
      <c r="C18" s="118">
        <v>64</v>
      </c>
      <c r="D18" s="32">
        <v>0.29</v>
      </c>
      <c r="E18" s="26" t="s">
        <v>284</v>
      </c>
      <c r="F18" s="17">
        <v>29000</v>
      </c>
      <c r="G18" s="27" t="s">
        <v>285</v>
      </c>
      <c r="H18" s="45">
        <v>3213</v>
      </c>
    </row>
    <row r="19" spans="1:8" ht="38.25" customHeight="1">
      <c r="A19" s="31">
        <v>12</v>
      </c>
      <c r="B19" s="23" t="s">
        <v>129</v>
      </c>
      <c r="C19" s="124" t="s">
        <v>286</v>
      </c>
      <c r="D19" s="32">
        <v>0.18</v>
      </c>
      <c r="E19" s="26" t="s">
        <v>284</v>
      </c>
      <c r="F19" s="17">
        <v>18000</v>
      </c>
      <c r="G19" s="27" t="s">
        <v>285</v>
      </c>
      <c r="H19" s="45">
        <v>3213</v>
      </c>
    </row>
    <row r="20" spans="1:8" ht="38.25" customHeight="1">
      <c r="A20" s="31">
        <v>13</v>
      </c>
      <c r="B20" s="23" t="s">
        <v>129</v>
      </c>
      <c r="C20" s="23">
        <v>66</v>
      </c>
      <c r="D20" s="32">
        <v>0.05</v>
      </c>
      <c r="E20" s="26" t="s">
        <v>287</v>
      </c>
      <c r="F20" s="17">
        <v>5000</v>
      </c>
      <c r="G20" s="27" t="s">
        <v>285</v>
      </c>
      <c r="H20" s="45">
        <v>3213</v>
      </c>
    </row>
    <row r="21" spans="1:8" ht="38.25" customHeight="1">
      <c r="A21" s="31">
        <v>14</v>
      </c>
      <c r="B21" s="23" t="s">
        <v>129</v>
      </c>
      <c r="C21" s="118" t="s">
        <v>288</v>
      </c>
      <c r="D21" s="32">
        <v>0.0684</v>
      </c>
      <c r="E21" s="26" t="s">
        <v>289</v>
      </c>
      <c r="F21" s="17">
        <v>10000</v>
      </c>
      <c r="G21" s="27" t="s">
        <v>290</v>
      </c>
      <c r="H21" s="28" t="s">
        <v>291</v>
      </c>
    </row>
    <row r="22" spans="1:8" ht="38.25" customHeight="1">
      <c r="A22" s="31">
        <v>15</v>
      </c>
      <c r="B22" s="23" t="s">
        <v>129</v>
      </c>
      <c r="C22" s="23">
        <v>73</v>
      </c>
      <c r="D22" s="32">
        <v>0.14</v>
      </c>
      <c r="E22" s="26" t="s">
        <v>292</v>
      </c>
      <c r="F22" s="17">
        <v>1400</v>
      </c>
      <c r="G22" s="27" t="s">
        <v>293</v>
      </c>
      <c r="H22" s="28" t="s">
        <v>294</v>
      </c>
    </row>
    <row r="23" spans="1:8" ht="38.25" customHeight="1">
      <c r="A23" s="31">
        <v>16</v>
      </c>
      <c r="B23" s="23" t="s">
        <v>129</v>
      </c>
      <c r="C23" s="23">
        <v>77</v>
      </c>
      <c r="D23" s="32">
        <v>0.16</v>
      </c>
      <c r="E23" s="26" t="s">
        <v>292</v>
      </c>
      <c r="F23" s="17">
        <v>1600</v>
      </c>
      <c r="G23" s="27" t="s">
        <v>293</v>
      </c>
      <c r="H23" s="28" t="s">
        <v>294</v>
      </c>
    </row>
    <row r="24" spans="1:8" ht="48.75" customHeight="1">
      <c r="A24" s="31">
        <v>17</v>
      </c>
      <c r="B24" s="23" t="s">
        <v>129</v>
      </c>
      <c r="C24" s="98" t="s">
        <v>295</v>
      </c>
      <c r="D24" s="32">
        <v>0.57</v>
      </c>
      <c r="E24" s="26" t="s">
        <v>296</v>
      </c>
      <c r="F24" s="17">
        <v>10000</v>
      </c>
      <c r="G24" s="27" t="s">
        <v>297</v>
      </c>
      <c r="H24" s="28" t="s">
        <v>294</v>
      </c>
    </row>
    <row r="25" spans="1:8" ht="38.25" customHeight="1">
      <c r="A25" s="31">
        <v>18</v>
      </c>
      <c r="B25" s="23" t="s">
        <v>129</v>
      </c>
      <c r="C25" s="98" t="s">
        <v>298</v>
      </c>
      <c r="D25" s="32">
        <v>3.063</v>
      </c>
      <c r="E25" s="26" t="s">
        <v>296</v>
      </c>
      <c r="F25" s="17">
        <v>29000</v>
      </c>
      <c r="G25" s="27" t="s">
        <v>297</v>
      </c>
      <c r="H25" s="28" t="s">
        <v>294</v>
      </c>
    </row>
    <row r="26" spans="1:8" ht="38.25" customHeight="1">
      <c r="A26" s="31">
        <v>19</v>
      </c>
      <c r="B26" s="23" t="s">
        <v>129</v>
      </c>
      <c r="C26" s="98" t="s">
        <v>299</v>
      </c>
      <c r="D26" s="32">
        <v>0.2753</v>
      </c>
      <c r="E26" s="26" t="s">
        <v>300</v>
      </c>
      <c r="F26" s="17">
        <v>27530</v>
      </c>
      <c r="G26" s="27" t="s">
        <v>301</v>
      </c>
      <c r="H26" s="28" t="s">
        <v>302</v>
      </c>
    </row>
    <row r="27" spans="1:8" ht="37.5" customHeight="1">
      <c r="A27" s="31">
        <v>20</v>
      </c>
      <c r="B27" s="23" t="s">
        <v>129</v>
      </c>
      <c r="C27" s="98" t="s">
        <v>303</v>
      </c>
      <c r="D27" s="32">
        <v>0.0545</v>
      </c>
      <c r="E27" s="23" t="s">
        <v>304</v>
      </c>
      <c r="F27" s="17">
        <v>5450</v>
      </c>
      <c r="G27" s="27" t="s">
        <v>301</v>
      </c>
      <c r="H27" s="28" t="s">
        <v>302</v>
      </c>
    </row>
    <row r="28" spans="1:8" ht="38.25" customHeight="1">
      <c r="A28" s="31">
        <v>21</v>
      </c>
      <c r="B28" s="23" t="s">
        <v>129</v>
      </c>
      <c r="C28" s="98" t="s">
        <v>305</v>
      </c>
      <c r="D28" s="32">
        <v>0.0258</v>
      </c>
      <c r="E28" s="23" t="s">
        <v>304</v>
      </c>
      <c r="F28" s="17">
        <v>2580</v>
      </c>
      <c r="G28" s="27" t="s">
        <v>301</v>
      </c>
      <c r="H28" s="28" t="s">
        <v>302</v>
      </c>
    </row>
    <row r="29" spans="1:8" ht="38.25" customHeight="1">
      <c r="A29" s="31">
        <v>22</v>
      </c>
      <c r="B29" s="23" t="s">
        <v>129</v>
      </c>
      <c r="C29" s="98" t="s">
        <v>306</v>
      </c>
      <c r="D29" s="32">
        <v>0.0133</v>
      </c>
      <c r="E29" s="23" t="s">
        <v>304</v>
      </c>
      <c r="F29" s="17">
        <v>1330</v>
      </c>
      <c r="G29" s="27" t="s">
        <v>301</v>
      </c>
      <c r="H29" s="28" t="s">
        <v>302</v>
      </c>
    </row>
    <row r="30" spans="1:8" ht="36.75">
      <c r="A30" s="31">
        <v>23</v>
      </c>
      <c r="B30" s="23" t="s">
        <v>129</v>
      </c>
      <c r="C30" s="98" t="s">
        <v>307</v>
      </c>
      <c r="D30" s="32">
        <v>0.0952</v>
      </c>
      <c r="E30" s="26" t="s">
        <v>275</v>
      </c>
      <c r="F30" s="17">
        <v>476</v>
      </c>
      <c r="G30" s="27" t="s">
        <v>308</v>
      </c>
      <c r="H30" s="28" t="s">
        <v>309</v>
      </c>
    </row>
    <row r="31" spans="1:8" ht="36.75">
      <c r="A31" s="31">
        <v>24</v>
      </c>
      <c r="B31" s="23" t="s">
        <v>129</v>
      </c>
      <c r="C31" s="98" t="s">
        <v>310</v>
      </c>
      <c r="D31" s="32">
        <v>0.0928</v>
      </c>
      <c r="E31" s="26" t="s">
        <v>275</v>
      </c>
      <c r="F31" s="17">
        <v>464</v>
      </c>
      <c r="G31" s="27" t="s">
        <v>308</v>
      </c>
      <c r="H31" s="28" t="s">
        <v>309</v>
      </c>
    </row>
    <row r="32" spans="1:8" ht="36.75">
      <c r="A32" s="31">
        <v>25</v>
      </c>
      <c r="B32" s="23" t="s">
        <v>129</v>
      </c>
      <c r="C32" s="98" t="s">
        <v>311</v>
      </c>
      <c r="D32" s="32">
        <v>0.2423</v>
      </c>
      <c r="E32" s="26" t="s">
        <v>275</v>
      </c>
      <c r="F32" s="17">
        <v>1211</v>
      </c>
      <c r="G32" s="27" t="s">
        <v>308</v>
      </c>
      <c r="H32" s="28" t="s">
        <v>309</v>
      </c>
    </row>
    <row r="33" spans="1:8" ht="36.75">
      <c r="A33" s="31">
        <v>26</v>
      </c>
      <c r="B33" s="23" t="s">
        <v>129</v>
      </c>
      <c r="C33" s="98" t="s">
        <v>312</v>
      </c>
      <c r="D33" s="32">
        <v>0.0613</v>
      </c>
      <c r="E33" s="26" t="s">
        <v>275</v>
      </c>
      <c r="F33" s="17">
        <v>306</v>
      </c>
      <c r="G33" s="27" t="s">
        <v>308</v>
      </c>
      <c r="H33" s="28" t="s">
        <v>309</v>
      </c>
    </row>
    <row r="34" spans="1:8" ht="38.25" customHeight="1">
      <c r="A34" s="31">
        <v>27</v>
      </c>
      <c r="B34" s="23" t="s">
        <v>129</v>
      </c>
      <c r="C34" s="23">
        <v>948</v>
      </c>
      <c r="D34" s="32">
        <v>0.06</v>
      </c>
      <c r="E34" s="26" t="s">
        <v>209</v>
      </c>
      <c r="F34" s="17">
        <v>300</v>
      </c>
      <c r="G34" s="27" t="s">
        <v>313</v>
      </c>
      <c r="H34" s="28" t="s">
        <v>314</v>
      </c>
    </row>
    <row r="35" spans="1:8" ht="38.25" customHeight="1">
      <c r="A35" s="31">
        <v>28</v>
      </c>
      <c r="B35" s="23" t="s">
        <v>129</v>
      </c>
      <c r="C35" s="23">
        <v>2067</v>
      </c>
      <c r="D35" s="32">
        <v>0.64</v>
      </c>
      <c r="E35" s="26" t="s">
        <v>209</v>
      </c>
      <c r="F35" s="17">
        <v>3200</v>
      </c>
      <c r="G35" s="27" t="s">
        <v>47</v>
      </c>
      <c r="H35" s="28" t="s">
        <v>314</v>
      </c>
    </row>
    <row r="36" spans="1:8" ht="38.25" customHeight="1">
      <c r="A36" s="31">
        <v>29</v>
      </c>
      <c r="B36" s="23" t="s">
        <v>129</v>
      </c>
      <c r="C36" s="23">
        <v>973</v>
      </c>
      <c r="D36" s="32">
        <v>0.35</v>
      </c>
      <c r="E36" s="26" t="s">
        <v>209</v>
      </c>
      <c r="F36" s="75">
        <v>1750</v>
      </c>
      <c r="G36" s="27" t="s">
        <v>47</v>
      </c>
      <c r="H36" s="28" t="s">
        <v>314</v>
      </c>
    </row>
    <row r="37" spans="1:8" ht="38.25" customHeight="1">
      <c r="A37" s="31">
        <v>30</v>
      </c>
      <c r="B37" s="23" t="s">
        <v>129</v>
      </c>
      <c r="C37" s="23">
        <v>37</v>
      </c>
      <c r="D37" s="32">
        <v>0.16</v>
      </c>
      <c r="E37" s="26" t="s">
        <v>209</v>
      </c>
      <c r="F37" s="17">
        <v>800</v>
      </c>
      <c r="G37" s="27" t="s">
        <v>243</v>
      </c>
      <c r="H37" s="28" t="s">
        <v>314</v>
      </c>
    </row>
    <row r="38" spans="1:8" ht="36.75">
      <c r="A38" s="31">
        <v>31</v>
      </c>
      <c r="B38" s="43" t="s">
        <v>129</v>
      </c>
      <c r="C38" s="98" t="s">
        <v>315</v>
      </c>
      <c r="D38" s="125">
        <v>0.0363</v>
      </c>
      <c r="E38" s="33" t="s">
        <v>275</v>
      </c>
      <c r="F38" s="17">
        <v>363</v>
      </c>
      <c r="G38" s="108" t="s">
        <v>316</v>
      </c>
      <c r="H38" s="28" t="s">
        <v>309</v>
      </c>
    </row>
    <row r="39" spans="1:8" ht="36.75">
      <c r="A39" s="126">
        <v>32</v>
      </c>
      <c r="B39" s="43" t="s">
        <v>129</v>
      </c>
      <c r="C39" s="98" t="s">
        <v>317</v>
      </c>
      <c r="D39" s="125">
        <v>0.159</v>
      </c>
      <c r="E39" s="33" t="s">
        <v>275</v>
      </c>
      <c r="F39" s="17">
        <v>1590</v>
      </c>
      <c r="G39" s="108" t="s">
        <v>316</v>
      </c>
      <c r="H39" s="28" t="s">
        <v>309</v>
      </c>
    </row>
    <row r="40" spans="1:8" ht="36.75">
      <c r="A40" s="126">
        <v>33</v>
      </c>
      <c r="B40" s="43" t="s">
        <v>129</v>
      </c>
      <c r="C40" s="98" t="s">
        <v>318</v>
      </c>
      <c r="D40" s="125">
        <v>0.159</v>
      </c>
      <c r="E40" s="33" t="s">
        <v>275</v>
      </c>
      <c r="F40" s="17">
        <v>1590</v>
      </c>
      <c r="G40" s="108" t="s">
        <v>316</v>
      </c>
      <c r="H40" s="28" t="s">
        <v>309</v>
      </c>
    </row>
    <row r="41" spans="1:8" ht="38.25" customHeight="1">
      <c r="A41" s="126">
        <v>34</v>
      </c>
      <c r="B41" s="43" t="s">
        <v>129</v>
      </c>
      <c r="C41" s="127" t="s">
        <v>319</v>
      </c>
      <c r="D41" s="125">
        <v>0.218</v>
      </c>
      <c r="E41" s="33" t="s">
        <v>275</v>
      </c>
      <c r="F41" s="128">
        <v>2180</v>
      </c>
      <c r="G41" s="108" t="s">
        <v>316</v>
      </c>
      <c r="H41" s="28" t="s">
        <v>309</v>
      </c>
    </row>
    <row r="42" spans="1:8" ht="38.25" customHeight="1">
      <c r="A42" s="126">
        <v>35</v>
      </c>
      <c r="B42" s="114" t="s">
        <v>115</v>
      </c>
      <c r="C42" s="129" t="s">
        <v>320</v>
      </c>
      <c r="D42" s="111">
        <v>0.5542</v>
      </c>
      <c r="E42" s="130" t="s">
        <v>275</v>
      </c>
      <c r="F42" s="131">
        <v>2800</v>
      </c>
      <c r="G42" s="113" t="s">
        <v>316</v>
      </c>
      <c r="H42" s="72" t="s">
        <v>309</v>
      </c>
    </row>
    <row r="43" spans="1:8" s="87" customFormat="1" ht="38.25" customHeight="1">
      <c r="A43" s="132">
        <v>36</v>
      </c>
      <c r="B43" s="133" t="s">
        <v>321</v>
      </c>
      <c r="C43" s="134" t="s">
        <v>322</v>
      </c>
      <c r="D43" s="135">
        <v>0.0589</v>
      </c>
      <c r="E43" s="136" t="s">
        <v>209</v>
      </c>
      <c r="F43" s="137">
        <v>5890</v>
      </c>
      <c r="G43" s="138" t="s">
        <v>323</v>
      </c>
      <c r="H43" s="72" t="s">
        <v>309</v>
      </c>
    </row>
    <row r="44" spans="1:8" s="87" customFormat="1" ht="38.25" customHeight="1">
      <c r="A44" s="132">
        <v>37</v>
      </c>
      <c r="B44" s="133" t="s">
        <v>321</v>
      </c>
      <c r="C44" s="134" t="s">
        <v>324</v>
      </c>
      <c r="D44" s="135">
        <v>0.1552</v>
      </c>
      <c r="E44" s="136" t="s">
        <v>209</v>
      </c>
      <c r="F44" s="137">
        <v>15520</v>
      </c>
      <c r="G44" s="138" t="s">
        <v>323</v>
      </c>
      <c r="H44" s="72" t="s">
        <v>309</v>
      </c>
    </row>
    <row r="45" spans="1:8" s="87" customFormat="1" ht="38.25" customHeight="1">
      <c r="A45" s="132">
        <v>38</v>
      </c>
      <c r="B45" s="133" t="s">
        <v>321</v>
      </c>
      <c r="C45" s="139" t="s">
        <v>325</v>
      </c>
      <c r="D45" s="140">
        <v>0.046</v>
      </c>
      <c r="E45" s="136" t="s">
        <v>209</v>
      </c>
      <c r="F45" s="141">
        <v>4600</v>
      </c>
      <c r="G45" s="142" t="s">
        <v>326</v>
      </c>
      <c r="H45" s="72" t="s">
        <v>309</v>
      </c>
    </row>
    <row r="46" spans="1:8" s="87" customFormat="1" ht="38.25" customHeight="1">
      <c r="A46" s="143"/>
      <c r="B46" s="144"/>
      <c r="C46" s="145"/>
      <c r="D46" s="146"/>
      <c r="E46" s="147"/>
      <c r="F46" s="148"/>
      <c r="G46" s="149"/>
      <c r="H46" s="150"/>
    </row>
    <row r="47" spans="1:8" s="87" customFormat="1" ht="38.25" customHeight="1">
      <c r="A47" s="151"/>
      <c r="B47" s="152"/>
      <c r="C47" s="153"/>
      <c r="D47" s="154"/>
      <c r="E47" s="151"/>
      <c r="F47" s="155"/>
      <c r="G47" s="156"/>
      <c r="H47" s="157"/>
    </row>
    <row r="48" s="87" customFormat="1" ht="38.25" customHeight="1"/>
    <row r="49" ht="12.75">
      <c r="D49" s="104">
        <f>SUM(D8:D46)</f>
        <v>9.334299999999999</v>
      </c>
    </row>
    <row r="51" ht="12.75">
      <c r="D51" s="15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2">
      <selection activeCell="H32" sqref="H32"/>
    </sheetView>
  </sheetViews>
  <sheetFormatPr defaultColWidth="9.140625" defaultRowHeight="12.75"/>
  <cols>
    <col min="2" max="2" width="11.28125" style="0" customWidth="1"/>
    <col min="3" max="3" width="13.421875" style="0" customWidth="1"/>
    <col min="4" max="4" width="15.57421875" style="0" customWidth="1"/>
    <col min="5" max="5" width="18.421875" style="0" customWidth="1"/>
    <col min="6" max="6" width="17.28125" style="0" customWidth="1"/>
    <col min="7" max="7" width="23.00390625" style="0" customWidth="1"/>
    <col min="8" max="8" width="18.421875" style="0" customWidth="1"/>
  </cols>
  <sheetData>
    <row r="1" spans="4:6" ht="24.75">
      <c r="D1" s="89" t="s">
        <v>327</v>
      </c>
      <c r="E1" s="89"/>
      <c r="F1" s="89"/>
    </row>
    <row r="4" spans="2:6" ht="27">
      <c r="B4" s="90"/>
      <c r="C4" s="90" t="s">
        <v>328</v>
      </c>
      <c r="D4" s="90"/>
      <c r="E4" s="90"/>
      <c r="F4" s="90"/>
    </row>
    <row r="7" spans="1:8" ht="41.25">
      <c r="A7" s="159" t="s">
        <v>1</v>
      </c>
      <c r="B7" s="160" t="s">
        <v>2</v>
      </c>
      <c r="C7" s="161" t="s">
        <v>3</v>
      </c>
      <c r="D7" s="162" t="s">
        <v>4</v>
      </c>
      <c r="E7" s="163" t="s">
        <v>5</v>
      </c>
      <c r="F7" s="164" t="s">
        <v>6</v>
      </c>
      <c r="G7" s="163" t="s">
        <v>7</v>
      </c>
      <c r="H7" s="165" t="s">
        <v>8</v>
      </c>
    </row>
    <row r="8" spans="1:8" ht="48.75">
      <c r="A8" s="166" t="s">
        <v>329</v>
      </c>
      <c r="B8" s="167" t="s">
        <v>330</v>
      </c>
      <c r="C8" s="168" t="s">
        <v>331</v>
      </c>
      <c r="D8" s="169">
        <v>0.04</v>
      </c>
      <c r="E8" s="170" t="s">
        <v>332</v>
      </c>
      <c r="F8" s="171">
        <v>400</v>
      </c>
      <c r="G8" s="172" t="s">
        <v>333</v>
      </c>
      <c r="H8" s="173" t="s">
        <v>334</v>
      </c>
    </row>
    <row r="9" spans="1:8" ht="48.75">
      <c r="A9" s="174" t="s">
        <v>335</v>
      </c>
      <c r="B9" s="175" t="s">
        <v>330</v>
      </c>
      <c r="C9" s="176" t="s">
        <v>336</v>
      </c>
      <c r="D9" s="177">
        <v>0.0362</v>
      </c>
      <c r="E9" s="178" t="s">
        <v>332</v>
      </c>
      <c r="F9" s="106">
        <v>400</v>
      </c>
      <c r="G9" s="179" t="s">
        <v>333</v>
      </c>
      <c r="H9" s="180" t="s">
        <v>334</v>
      </c>
    </row>
    <row r="10" spans="1:8" ht="48.75">
      <c r="A10" s="174" t="s">
        <v>337</v>
      </c>
      <c r="B10" s="175" t="s">
        <v>330</v>
      </c>
      <c r="C10" s="181" t="s">
        <v>338</v>
      </c>
      <c r="D10" s="177">
        <v>0.4446</v>
      </c>
      <c r="E10" s="178" t="s">
        <v>339</v>
      </c>
      <c r="F10" s="106">
        <v>307708</v>
      </c>
      <c r="G10" s="179" t="s">
        <v>340</v>
      </c>
      <c r="H10" s="180" t="s">
        <v>341</v>
      </c>
    </row>
    <row r="11" spans="1:8" ht="12.75">
      <c r="A11" s="174" t="s">
        <v>342</v>
      </c>
      <c r="B11" s="175" t="s">
        <v>330</v>
      </c>
      <c r="C11" s="181" t="s">
        <v>343</v>
      </c>
      <c r="D11" s="177">
        <v>0.1762</v>
      </c>
      <c r="E11" s="182" t="s">
        <v>344</v>
      </c>
      <c r="F11" s="106">
        <v>107552</v>
      </c>
      <c r="G11" s="179" t="s">
        <v>340</v>
      </c>
      <c r="H11" s="180" t="s">
        <v>341</v>
      </c>
    </row>
    <row r="12" spans="1:8" ht="36.75">
      <c r="A12" s="174" t="s">
        <v>345</v>
      </c>
      <c r="B12" s="175" t="s">
        <v>330</v>
      </c>
      <c r="C12" s="181" t="s">
        <v>346</v>
      </c>
      <c r="D12" s="177">
        <v>0.8869</v>
      </c>
      <c r="E12" s="182" t="s">
        <v>347</v>
      </c>
      <c r="F12" s="106">
        <v>345930</v>
      </c>
      <c r="G12" s="179" t="s">
        <v>348</v>
      </c>
      <c r="H12" s="180" t="s">
        <v>349</v>
      </c>
    </row>
    <row r="13" spans="1:8" ht="36.75">
      <c r="A13" s="174" t="s">
        <v>350</v>
      </c>
      <c r="B13" s="175" t="s">
        <v>330</v>
      </c>
      <c r="C13" s="176" t="s">
        <v>351</v>
      </c>
      <c r="D13" s="177">
        <v>0.0219</v>
      </c>
      <c r="E13" s="182" t="s">
        <v>347</v>
      </c>
      <c r="F13" s="106">
        <v>200</v>
      </c>
      <c r="G13" s="179" t="s">
        <v>348</v>
      </c>
      <c r="H13" s="180" t="s">
        <v>349</v>
      </c>
    </row>
    <row r="14" spans="1:8" ht="48.75">
      <c r="A14" s="174" t="s">
        <v>352</v>
      </c>
      <c r="B14" s="175" t="s">
        <v>330</v>
      </c>
      <c r="C14" s="176" t="s">
        <v>353</v>
      </c>
      <c r="D14" s="177">
        <v>0.5008</v>
      </c>
      <c r="E14" s="182" t="s">
        <v>354</v>
      </c>
      <c r="F14" s="106">
        <v>25000</v>
      </c>
      <c r="G14" s="179" t="s">
        <v>355</v>
      </c>
      <c r="H14" s="180" t="s">
        <v>356</v>
      </c>
    </row>
    <row r="15" spans="1:8" ht="48.75">
      <c r="A15" s="174" t="s">
        <v>357</v>
      </c>
      <c r="B15" s="175" t="s">
        <v>330</v>
      </c>
      <c r="C15" s="176" t="s">
        <v>358</v>
      </c>
      <c r="D15" s="177">
        <v>0.3526</v>
      </c>
      <c r="E15" s="182" t="s">
        <v>354</v>
      </c>
      <c r="F15" s="106">
        <v>3500</v>
      </c>
      <c r="G15" s="179" t="s">
        <v>359</v>
      </c>
      <c r="H15" s="180" t="s">
        <v>356</v>
      </c>
    </row>
    <row r="16" spans="1:8" ht="36.75">
      <c r="A16" s="174" t="s">
        <v>360</v>
      </c>
      <c r="B16" s="175" t="s">
        <v>330</v>
      </c>
      <c r="C16" s="176" t="s">
        <v>361</v>
      </c>
      <c r="D16" s="177">
        <v>0.0741</v>
      </c>
      <c r="E16" s="182" t="s">
        <v>362</v>
      </c>
      <c r="F16" s="106">
        <v>1540</v>
      </c>
      <c r="G16" s="179" t="s">
        <v>363</v>
      </c>
      <c r="H16" s="180" t="s">
        <v>364</v>
      </c>
    </row>
    <row r="17" spans="1:8" ht="36.75">
      <c r="A17" s="174" t="s">
        <v>365</v>
      </c>
      <c r="B17" s="175" t="s">
        <v>330</v>
      </c>
      <c r="C17" s="176" t="s">
        <v>366</v>
      </c>
      <c r="D17" s="177">
        <v>0.3625</v>
      </c>
      <c r="E17" s="182" t="s">
        <v>367</v>
      </c>
      <c r="F17" s="106">
        <v>7430</v>
      </c>
      <c r="G17" s="179" t="s">
        <v>368</v>
      </c>
      <c r="H17" s="180" t="s">
        <v>364</v>
      </c>
    </row>
    <row r="18" spans="1:8" ht="36.75">
      <c r="A18" s="174" t="s">
        <v>369</v>
      </c>
      <c r="B18" s="175" t="s">
        <v>330</v>
      </c>
      <c r="C18" s="176" t="s">
        <v>370</v>
      </c>
      <c r="D18" s="177">
        <v>0.4282</v>
      </c>
      <c r="E18" s="182" t="s">
        <v>367</v>
      </c>
      <c r="F18" s="106">
        <v>8330</v>
      </c>
      <c r="G18" s="179" t="s">
        <v>371</v>
      </c>
      <c r="H18" s="180" t="s">
        <v>364</v>
      </c>
    </row>
    <row r="19" spans="1:8" ht="36.75">
      <c r="A19" s="174" t="s">
        <v>372</v>
      </c>
      <c r="B19" s="175" t="s">
        <v>330</v>
      </c>
      <c r="C19" s="176" t="s">
        <v>373</v>
      </c>
      <c r="D19" s="177">
        <v>0.539</v>
      </c>
      <c r="E19" s="182" t="s">
        <v>367</v>
      </c>
      <c r="F19" s="106">
        <v>10380</v>
      </c>
      <c r="G19" s="179" t="s">
        <v>374</v>
      </c>
      <c r="H19" s="180" t="s">
        <v>364</v>
      </c>
    </row>
    <row r="20" spans="1:8" ht="36.75">
      <c r="A20" s="174" t="s">
        <v>375</v>
      </c>
      <c r="B20" s="175" t="s">
        <v>330</v>
      </c>
      <c r="C20" s="176" t="s">
        <v>376</v>
      </c>
      <c r="D20" s="177">
        <v>1.1952</v>
      </c>
      <c r="E20" s="182" t="s">
        <v>367</v>
      </c>
      <c r="F20" s="106">
        <v>24490</v>
      </c>
      <c r="G20" s="179" t="s">
        <v>377</v>
      </c>
      <c r="H20" s="180" t="s">
        <v>364</v>
      </c>
    </row>
    <row r="21" spans="1:8" ht="36.75">
      <c r="A21" s="174" t="s">
        <v>378</v>
      </c>
      <c r="B21" s="175" t="s">
        <v>330</v>
      </c>
      <c r="C21" s="176" t="s">
        <v>379</v>
      </c>
      <c r="D21" s="177">
        <v>0.0807</v>
      </c>
      <c r="E21" s="178" t="s">
        <v>367</v>
      </c>
      <c r="F21" s="106">
        <v>16765</v>
      </c>
      <c r="G21" s="179" t="s">
        <v>380</v>
      </c>
      <c r="H21" s="180" t="s">
        <v>364</v>
      </c>
    </row>
    <row r="22" spans="1:8" ht="50.25" customHeight="1">
      <c r="A22" s="174" t="s">
        <v>381</v>
      </c>
      <c r="B22" s="175" t="s">
        <v>330</v>
      </c>
      <c r="C22" s="175">
        <v>312</v>
      </c>
      <c r="D22" s="177">
        <v>0.5126</v>
      </c>
      <c r="E22" s="182" t="s">
        <v>354</v>
      </c>
      <c r="F22" s="106">
        <v>5100</v>
      </c>
      <c r="G22" s="179" t="s">
        <v>382</v>
      </c>
      <c r="H22" s="180" t="s">
        <v>349</v>
      </c>
    </row>
    <row r="23" spans="1:8" ht="26.25" customHeight="1">
      <c r="A23" s="174" t="s">
        <v>383</v>
      </c>
      <c r="B23" s="175" t="s">
        <v>330</v>
      </c>
      <c r="C23" s="176" t="s">
        <v>384</v>
      </c>
      <c r="D23" s="177">
        <v>0.0577</v>
      </c>
      <c r="E23" s="182" t="s">
        <v>304</v>
      </c>
      <c r="F23" s="106">
        <v>14592</v>
      </c>
      <c r="G23" s="179" t="s">
        <v>385</v>
      </c>
      <c r="H23" s="180" t="s">
        <v>386</v>
      </c>
    </row>
    <row r="24" spans="1:8" ht="12.75">
      <c r="A24" s="174" t="s">
        <v>387</v>
      </c>
      <c r="B24" s="175" t="s">
        <v>330</v>
      </c>
      <c r="C24" s="175">
        <v>186</v>
      </c>
      <c r="D24" s="177">
        <v>0.0375</v>
      </c>
      <c r="E24" s="182" t="s">
        <v>344</v>
      </c>
      <c r="F24" s="106">
        <v>400</v>
      </c>
      <c r="G24" s="179" t="s">
        <v>388</v>
      </c>
      <c r="H24" s="180" t="s">
        <v>389</v>
      </c>
    </row>
    <row r="25" spans="1:8" ht="12.75">
      <c r="A25" s="174" t="s">
        <v>390</v>
      </c>
      <c r="B25" s="175" t="s">
        <v>330</v>
      </c>
      <c r="C25" s="175">
        <v>441</v>
      </c>
      <c r="D25" s="177">
        <v>0.2186</v>
      </c>
      <c r="E25" s="182" t="s">
        <v>344</v>
      </c>
      <c r="F25" s="106">
        <v>2000</v>
      </c>
      <c r="G25" s="179" t="s">
        <v>388</v>
      </c>
      <c r="H25" s="180" t="s">
        <v>389</v>
      </c>
    </row>
    <row r="26" spans="1:8" ht="24.75">
      <c r="A26" s="174" t="s">
        <v>391</v>
      </c>
      <c r="B26" s="175" t="s">
        <v>330</v>
      </c>
      <c r="C26" s="176">
        <v>34</v>
      </c>
      <c r="D26" s="177">
        <v>0.4799</v>
      </c>
      <c r="E26" s="182" t="s">
        <v>209</v>
      </c>
      <c r="F26" s="106">
        <v>800</v>
      </c>
      <c r="G26" s="179" t="s">
        <v>392</v>
      </c>
      <c r="H26" s="180" t="s">
        <v>393</v>
      </c>
    </row>
    <row r="27" spans="1:8" ht="24.75">
      <c r="A27" s="174" t="s">
        <v>394</v>
      </c>
      <c r="B27" s="175" t="s">
        <v>330</v>
      </c>
      <c r="C27" s="176" t="s">
        <v>395</v>
      </c>
      <c r="D27" s="177">
        <v>0.4272</v>
      </c>
      <c r="E27" s="182" t="s">
        <v>209</v>
      </c>
      <c r="F27" s="106">
        <v>4270</v>
      </c>
      <c r="G27" s="179" t="s">
        <v>392</v>
      </c>
      <c r="H27" s="180" t="s">
        <v>393</v>
      </c>
    </row>
    <row r="28" spans="1:8" ht="24.75">
      <c r="A28" s="174" t="s">
        <v>396</v>
      </c>
      <c r="B28" s="175" t="s">
        <v>330</v>
      </c>
      <c r="C28" s="176" t="s">
        <v>397</v>
      </c>
      <c r="D28" s="177">
        <v>0.26</v>
      </c>
      <c r="E28" s="182" t="s">
        <v>209</v>
      </c>
      <c r="F28" s="106">
        <v>2600</v>
      </c>
      <c r="G28" s="179" t="s">
        <v>398</v>
      </c>
      <c r="H28" s="180" t="s">
        <v>393</v>
      </c>
    </row>
    <row r="29" spans="1:8" ht="24.75">
      <c r="A29" s="174" t="s">
        <v>399</v>
      </c>
      <c r="B29" s="175" t="s">
        <v>330</v>
      </c>
      <c r="C29" s="175">
        <v>33</v>
      </c>
      <c r="D29" s="177">
        <v>0.2394</v>
      </c>
      <c r="E29" s="182" t="s">
        <v>209</v>
      </c>
      <c r="F29" s="106">
        <v>1200</v>
      </c>
      <c r="G29" s="179" t="s">
        <v>398</v>
      </c>
      <c r="H29" s="180" t="s">
        <v>393</v>
      </c>
    </row>
    <row r="30" spans="1:8" ht="24.75">
      <c r="A30" s="174" t="s">
        <v>400</v>
      </c>
      <c r="B30" s="175" t="s">
        <v>330</v>
      </c>
      <c r="C30" s="176" t="s">
        <v>401</v>
      </c>
      <c r="D30" s="177">
        <v>0.0901</v>
      </c>
      <c r="E30" s="182" t="s">
        <v>209</v>
      </c>
      <c r="F30" s="106">
        <v>9000</v>
      </c>
      <c r="G30" s="179" t="s">
        <v>398</v>
      </c>
      <c r="H30" s="180" t="s">
        <v>393</v>
      </c>
    </row>
    <row r="31" spans="1:8" ht="24.75">
      <c r="A31" s="174" t="s">
        <v>402</v>
      </c>
      <c r="B31" s="175" t="s">
        <v>330</v>
      </c>
      <c r="C31" s="176" t="s">
        <v>403</v>
      </c>
      <c r="D31" s="177">
        <v>0.0738</v>
      </c>
      <c r="E31" s="182" t="s">
        <v>209</v>
      </c>
      <c r="F31" s="106">
        <v>5400</v>
      </c>
      <c r="G31" s="179" t="s">
        <v>398</v>
      </c>
      <c r="H31" s="180" t="s">
        <v>393</v>
      </c>
    </row>
    <row r="32" spans="1:8" ht="43.5" customHeight="1">
      <c r="A32" s="174" t="s">
        <v>404</v>
      </c>
      <c r="B32" s="183" t="s">
        <v>330</v>
      </c>
      <c r="C32" s="181" t="s">
        <v>405</v>
      </c>
      <c r="D32" s="184">
        <v>0.078</v>
      </c>
      <c r="E32" s="182" t="s">
        <v>406</v>
      </c>
      <c r="F32" s="185">
        <v>15000</v>
      </c>
      <c r="G32" s="186" t="s">
        <v>407</v>
      </c>
      <c r="H32" s="180" t="s">
        <v>408</v>
      </c>
    </row>
    <row r="33" spans="1:8" ht="39.75" customHeight="1">
      <c r="A33" s="174" t="s">
        <v>409</v>
      </c>
      <c r="B33" s="23" t="s">
        <v>410</v>
      </c>
      <c r="C33" s="187" t="s">
        <v>411</v>
      </c>
      <c r="D33" s="188">
        <v>0.0089</v>
      </c>
      <c r="E33" s="189" t="s">
        <v>209</v>
      </c>
      <c r="F33" s="190">
        <v>1870</v>
      </c>
      <c r="G33" s="23" t="s">
        <v>412</v>
      </c>
      <c r="H33" s="28"/>
    </row>
    <row r="34" spans="1:8" ht="39.75" customHeight="1">
      <c r="A34" s="191" t="s">
        <v>413</v>
      </c>
      <c r="B34" s="37" t="s">
        <v>410</v>
      </c>
      <c r="C34" s="192" t="s">
        <v>414</v>
      </c>
      <c r="D34" s="193">
        <v>0.0086</v>
      </c>
      <c r="E34" s="189" t="s">
        <v>209</v>
      </c>
      <c r="F34" s="194">
        <v>1640</v>
      </c>
      <c r="G34" s="37" t="s">
        <v>412</v>
      </c>
      <c r="H34" s="72"/>
    </row>
    <row r="35" spans="1:8" ht="39.75" customHeight="1">
      <c r="A35" s="195"/>
      <c r="B35" s="84"/>
      <c r="C35" s="196"/>
      <c r="D35" s="197"/>
      <c r="E35" s="198"/>
      <c r="F35" s="199"/>
      <c r="G35" s="84"/>
      <c r="H35" s="85"/>
    </row>
    <row r="36" spans="3:4" ht="12.75">
      <c r="C36" s="200"/>
      <c r="D36" s="104">
        <f>SUM(D8:D35)</f>
        <v>7.6312</v>
      </c>
    </row>
    <row r="37" spans="3:4" ht="12.75">
      <c r="C37" s="200"/>
      <c r="D37" s="200"/>
    </row>
    <row r="38" spans="3:4" ht="12.75">
      <c r="C38" s="200"/>
      <c r="D38" s="201"/>
    </row>
    <row r="39" spans="3:4" ht="12.75">
      <c r="C39" s="200"/>
      <c r="D39" s="200"/>
    </row>
    <row r="40" spans="3:4" ht="12.75">
      <c r="C40" s="200"/>
      <c r="D40" s="200"/>
    </row>
    <row r="41" spans="3:4" ht="12.75">
      <c r="C41" s="200"/>
      <c r="D41" s="20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55">
      <selection activeCell="H72" sqref="H72"/>
    </sheetView>
  </sheetViews>
  <sheetFormatPr defaultColWidth="9.140625" defaultRowHeight="12.75"/>
  <cols>
    <col min="2" max="2" width="11.421875" style="0" customWidth="1"/>
    <col min="3" max="3" width="12.140625" style="0" customWidth="1"/>
    <col min="4" max="4" width="15.00390625" style="0" customWidth="1"/>
    <col min="5" max="5" width="19.00390625" style="0" customWidth="1"/>
    <col min="6" max="6" width="17.57421875" style="0" customWidth="1"/>
    <col min="7" max="7" width="31.7109375" style="0" customWidth="1"/>
    <col min="8" max="8" width="18.7109375" style="0" customWidth="1"/>
  </cols>
  <sheetData>
    <row r="1" spans="4:6" ht="24.75">
      <c r="D1" s="89" t="s">
        <v>415</v>
      </c>
      <c r="E1" s="89"/>
      <c r="F1" s="89"/>
    </row>
    <row r="2" spans="1:8" ht="41.25">
      <c r="A2" s="9" t="s">
        <v>1</v>
      </c>
      <c r="B2" s="8" t="s">
        <v>2</v>
      </c>
      <c r="C2" s="202" t="s">
        <v>3</v>
      </c>
      <c r="D2" s="203" t="s">
        <v>4</v>
      </c>
      <c r="E2" s="7" t="s">
        <v>5</v>
      </c>
      <c r="F2" s="65" t="s">
        <v>6</v>
      </c>
      <c r="G2" s="7" t="s">
        <v>7</v>
      </c>
      <c r="H2" s="7" t="s">
        <v>8</v>
      </c>
    </row>
    <row r="3" spans="1:8" ht="41.25" customHeight="1">
      <c r="A3" s="92">
        <v>1</v>
      </c>
      <c r="B3" s="21" t="s">
        <v>330</v>
      </c>
      <c r="C3" s="21">
        <v>1215</v>
      </c>
      <c r="D3" s="94">
        <v>2.34</v>
      </c>
      <c r="E3" s="95" t="s">
        <v>416</v>
      </c>
      <c r="F3" s="96">
        <v>234000</v>
      </c>
      <c r="G3" s="97" t="s">
        <v>417</v>
      </c>
      <c r="H3" s="19" t="s">
        <v>418</v>
      </c>
    </row>
    <row r="4" spans="1:8" ht="24.75">
      <c r="A4" s="22">
        <v>2</v>
      </c>
      <c r="B4" s="23" t="s">
        <v>330</v>
      </c>
      <c r="C4" s="98" t="s">
        <v>419</v>
      </c>
      <c r="D4" s="23">
        <v>0.0094</v>
      </c>
      <c r="E4" s="26" t="s">
        <v>209</v>
      </c>
      <c r="F4" s="17">
        <v>500</v>
      </c>
      <c r="G4" s="27" t="s">
        <v>420</v>
      </c>
      <c r="H4" s="28" t="s">
        <v>421</v>
      </c>
    </row>
    <row r="5" spans="1:8" ht="24.75">
      <c r="A5" s="22">
        <v>3</v>
      </c>
      <c r="B5" s="23" t="s">
        <v>330</v>
      </c>
      <c r="C5" s="98" t="s">
        <v>422</v>
      </c>
      <c r="D5" s="23">
        <v>0.0132</v>
      </c>
      <c r="E5" s="26" t="s">
        <v>209</v>
      </c>
      <c r="F5" s="17">
        <v>130</v>
      </c>
      <c r="G5" s="27" t="s">
        <v>423</v>
      </c>
      <c r="H5" s="204" t="s">
        <v>424</v>
      </c>
    </row>
    <row r="6" spans="1:8" ht="24.75">
      <c r="A6" s="31">
        <v>4</v>
      </c>
      <c r="B6" s="23" t="s">
        <v>330</v>
      </c>
      <c r="C6" s="23">
        <v>1079</v>
      </c>
      <c r="D6" s="205">
        <v>0.62</v>
      </c>
      <c r="E6" s="26" t="s">
        <v>209</v>
      </c>
      <c r="F6" s="17">
        <v>3100</v>
      </c>
      <c r="G6" s="27" t="s">
        <v>242</v>
      </c>
      <c r="H6" s="28" t="s">
        <v>425</v>
      </c>
    </row>
    <row r="7" spans="1:8" ht="24.75">
      <c r="A7" s="31">
        <v>5</v>
      </c>
      <c r="B7" s="23" t="s">
        <v>330</v>
      </c>
      <c r="C7" s="23">
        <v>604</v>
      </c>
      <c r="D7" s="32">
        <v>0.84</v>
      </c>
      <c r="E7" s="26" t="s">
        <v>209</v>
      </c>
      <c r="F7" s="17">
        <v>4200</v>
      </c>
      <c r="G7" s="27" t="s">
        <v>426</v>
      </c>
      <c r="H7" s="28" t="s">
        <v>425</v>
      </c>
    </row>
    <row r="8" spans="1:8" ht="24.75">
      <c r="A8" s="31">
        <v>6</v>
      </c>
      <c r="B8" s="23" t="s">
        <v>330</v>
      </c>
      <c r="C8" s="23">
        <v>1143</v>
      </c>
      <c r="D8" s="32">
        <v>0.39</v>
      </c>
      <c r="E8" s="26" t="s">
        <v>209</v>
      </c>
      <c r="F8" s="17">
        <v>1950</v>
      </c>
      <c r="G8" s="27" t="s">
        <v>243</v>
      </c>
      <c r="H8" s="28" t="s">
        <v>425</v>
      </c>
    </row>
    <row r="9" spans="1:8" ht="24.75">
      <c r="A9" s="31">
        <v>7</v>
      </c>
      <c r="B9" s="23" t="s">
        <v>330</v>
      </c>
      <c r="C9" s="98" t="s">
        <v>427</v>
      </c>
      <c r="D9" s="32">
        <v>0.0608</v>
      </c>
      <c r="E9" s="26" t="s">
        <v>209</v>
      </c>
      <c r="F9" s="17">
        <v>300</v>
      </c>
      <c r="G9" s="27" t="s">
        <v>428</v>
      </c>
      <c r="H9" s="28" t="s">
        <v>425</v>
      </c>
    </row>
    <row r="10" spans="1:8" ht="24.75">
      <c r="A10" s="31">
        <v>8</v>
      </c>
      <c r="B10" s="23" t="s">
        <v>330</v>
      </c>
      <c r="C10" s="98" t="s">
        <v>429</v>
      </c>
      <c r="D10" s="32">
        <v>0.1592</v>
      </c>
      <c r="E10" s="26" t="s">
        <v>209</v>
      </c>
      <c r="F10" s="17">
        <v>800</v>
      </c>
      <c r="G10" s="27" t="s">
        <v>428</v>
      </c>
      <c r="H10" s="28" t="s">
        <v>425</v>
      </c>
    </row>
    <row r="11" spans="1:8" ht="24.75">
      <c r="A11" s="31">
        <v>9</v>
      </c>
      <c r="B11" s="23" t="s">
        <v>330</v>
      </c>
      <c r="C11" s="23">
        <v>949</v>
      </c>
      <c r="D11" s="32">
        <v>1.28</v>
      </c>
      <c r="E11" s="26" t="s">
        <v>209</v>
      </c>
      <c r="F11" s="17">
        <v>6400</v>
      </c>
      <c r="G11" s="27" t="s">
        <v>430</v>
      </c>
      <c r="H11" s="28" t="s">
        <v>425</v>
      </c>
    </row>
    <row r="12" spans="1:8" ht="24.75">
      <c r="A12" s="31">
        <v>10</v>
      </c>
      <c r="B12" s="23" t="s">
        <v>330</v>
      </c>
      <c r="C12" s="23">
        <v>522</v>
      </c>
      <c r="D12" s="32">
        <v>1.64</v>
      </c>
      <c r="E12" s="26" t="s">
        <v>209</v>
      </c>
      <c r="F12" s="17">
        <v>8200</v>
      </c>
      <c r="G12" s="27" t="s">
        <v>431</v>
      </c>
      <c r="H12" s="28" t="s">
        <v>425</v>
      </c>
    </row>
    <row r="13" spans="1:8" ht="24.75">
      <c r="A13" s="31">
        <v>11</v>
      </c>
      <c r="B13" s="23" t="s">
        <v>330</v>
      </c>
      <c r="C13" s="23">
        <v>640</v>
      </c>
      <c r="D13" s="32">
        <v>0.35</v>
      </c>
      <c r="E13" s="26" t="s">
        <v>209</v>
      </c>
      <c r="F13" s="17">
        <v>1800</v>
      </c>
      <c r="G13" s="27" t="s">
        <v>431</v>
      </c>
      <c r="H13" s="28" t="s">
        <v>425</v>
      </c>
    </row>
    <row r="14" spans="1:8" ht="24.75">
      <c r="A14" s="31">
        <v>12</v>
      </c>
      <c r="B14" s="23" t="s">
        <v>330</v>
      </c>
      <c r="C14" s="23">
        <v>514</v>
      </c>
      <c r="D14" s="32">
        <v>0.44</v>
      </c>
      <c r="E14" s="26" t="s">
        <v>209</v>
      </c>
      <c r="F14" s="17">
        <v>2200</v>
      </c>
      <c r="G14" s="27" t="s">
        <v>432</v>
      </c>
      <c r="H14" s="28" t="s">
        <v>425</v>
      </c>
    </row>
    <row r="15" spans="1:8" ht="24.75">
      <c r="A15" s="31">
        <v>13</v>
      </c>
      <c r="B15" s="23" t="s">
        <v>330</v>
      </c>
      <c r="C15" s="98" t="s">
        <v>433</v>
      </c>
      <c r="D15" s="32">
        <v>0.0041</v>
      </c>
      <c r="E15" s="26" t="s">
        <v>209</v>
      </c>
      <c r="F15" s="17">
        <v>410</v>
      </c>
      <c r="G15" s="27" t="s">
        <v>434</v>
      </c>
      <c r="H15" s="28"/>
    </row>
    <row r="16" spans="1:8" ht="24.75">
      <c r="A16" s="31">
        <v>14</v>
      </c>
      <c r="B16" s="23" t="s">
        <v>330</v>
      </c>
      <c r="C16" s="98" t="s">
        <v>435</v>
      </c>
      <c r="D16" s="32">
        <v>0.0047</v>
      </c>
      <c r="E16" s="26" t="s">
        <v>209</v>
      </c>
      <c r="F16" s="17">
        <v>470</v>
      </c>
      <c r="G16" s="27" t="s">
        <v>436</v>
      </c>
      <c r="H16" s="28"/>
    </row>
    <row r="17" spans="1:8" ht="24.75">
      <c r="A17" s="31">
        <v>15</v>
      </c>
      <c r="B17" s="23" t="s">
        <v>330</v>
      </c>
      <c r="C17" s="98" t="s">
        <v>437</v>
      </c>
      <c r="D17" s="32">
        <v>0.0044</v>
      </c>
      <c r="E17" s="26" t="s">
        <v>209</v>
      </c>
      <c r="F17" s="17">
        <v>440</v>
      </c>
      <c r="G17" s="27" t="s">
        <v>438</v>
      </c>
      <c r="H17" s="206" t="s">
        <v>424</v>
      </c>
    </row>
    <row r="18" spans="1:8" ht="24.75">
      <c r="A18" s="31">
        <v>16</v>
      </c>
      <c r="B18" s="23" t="s">
        <v>330</v>
      </c>
      <c r="C18" s="98" t="s">
        <v>439</v>
      </c>
      <c r="D18" s="32">
        <v>0.0053</v>
      </c>
      <c r="E18" s="26" t="s">
        <v>209</v>
      </c>
      <c r="F18" s="17">
        <v>530</v>
      </c>
      <c r="G18" s="27" t="s">
        <v>440</v>
      </c>
      <c r="H18" s="28"/>
    </row>
    <row r="19" spans="1:8" ht="29.25" customHeight="1">
      <c r="A19" s="31">
        <v>17</v>
      </c>
      <c r="B19" s="23" t="s">
        <v>330</v>
      </c>
      <c r="C19" s="98" t="s">
        <v>441</v>
      </c>
      <c r="D19" s="32">
        <v>0.0049</v>
      </c>
      <c r="E19" s="26" t="s">
        <v>209</v>
      </c>
      <c r="F19" s="17">
        <v>490</v>
      </c>
      <c r="G19" s="27" t="s">
        <v>442</v>
      </c>
      <c r="H19" s="28"/>
    </row>
    <row r="20" spans="1:8" ht="29.25" customHeight="1">
      <c r="A20" s="31">
        <v>18</v>
      </c>
      <c r="B20" s="23" t="s">
        <v>330</v>
      </c>
      <c r="C20" s="98" t="s">
        <v>443</v>
      </c>
      <c r="D20" s="32">
        <v>0.001</v>
      </c>
      <c r="E20" s="26" t="s">
        <v>209</v>
      </c>
      <c r="F20" s="17">
        <v>100</v>
      </c>
      <c r="G20" s="27" t="s">
        <v>444</v>
      </c>
      <c r="H20" s="206" t="s">
        <v>424</v>
      </c>
    </row>
    <row r="21" spans="1:8" ht="24.75">
      <c r="A21" s="31">
        <v>19</v>
      </c>
      <c r="B21" s="23" t="s">
        <v>330</v>
      </c>
      <c r="C21" s="98" t="s">
        <v>445</v>
      </c>
      <c r="D21" s="32">
        <v>0.0045</v>
      </c>
      <c r="E21" s="26" t="s">
        <v>209</v>
      </c>
      <c r="F21" s="17">
        <v>450</v>
      </c>
      <c r="G21" s="27" t="s">
        <v>446</v>
      </c>
      <c r="H21" s="28"/>
    </row>
    <row r="22" spans="1:8" ht="24.75">
      <c r="A22" s="31">
        <v>20</v>
      </c>
      <c r="B22" s="23" t="s">
        <v>330</v>
      </c>
      <c r="C22" s="98" t="s">
        <v>447</v>
      </c>
      <c r="D22" s="32">
        <v>0.013</v>
      </c>
      <c r="E22" s="26" t="s">
        <v>209</v>
      </c>
      <c r="F22" s="17">
        <v>1300</v>
      </c>
      <c r="G22" s="27" t="s">
        <v>448</v>
      </c>
      <c r="H22" s="206" t="s">
        <v>424</v>
      </c>
    </row>
    <row r="23" spans="1:8" ht="24.75">
      <c r="A23" s="31">
        <v>21</v>
      </c>
      <c r="B23" s="23" t="s">
        <v>330</v>
      </c>
      <c r="C23" s="98" t="s">
        <v>449</v>
      </c>
      <c r="D23" s="32">
        <v>0.0145</v>
      </c>
      <c r="E23" s="26" t="s">
        <v>209</v>
      </c>
      <c r="F23" s="17">
        <v>1450</v>
      </c>
      <c r="G23" s="27" t="s">
        <v>450</v>
      </c>
      <c r="H23" s="28"/>
    </row>
    <row r="24" spans="1:8" ht="24.75">
      <c r="A24" s="31">
        <v>22</v>
      </c>
      <c r="B24" s="23" t="s">
        <v>330</v>
      </c>
      <c r="C24" s="98" t="s">
        <v>451</v>
      </c>
      <c r="D24" s="32">
        <v>0.0148</v>
      </c>
      <c r="E24" s="26" t="s">
        <v>209</v>
      </c>
      <c r="F24" s="17">
        <v>1480</v>
      </c>
      <c r="G24" s="27" t="s">
        <v>452</v>
      </c>
      <c r="H24" s="28" t="s">
        <v>424</v>
      </c>
    </row>
    <row r="25" spans="1:8" ht="24.75">
      <c r="A25" s="31">
        <v>23</v>
      </c>
      <c r="B25" s="23" t="s">
        <v>330</v>
      </c>
      <c r="C25" s="98" t="s">
        <v>453</v>
      </c>
      <c r="D25" s="23">
        <v>0.006</v>
      </c>
      <c r="E25" s="26" t="s">
        <v>209</v>
      </c>
      <c r="F25" s="17">
        <v>600</v>
      </c>
      <c r="G25" s="27" t="s">
        <v>454</v>
      </c>
      <c r="H25" s="206" t="s">
        <v>424</v>
      </c>
    </row>
    <row r="26" spans="1:8" ht="24.75">
      <c r="A26" s="31">
        <v>24</v>
      </c>
      <c r="B26" s="23" t="s">
        <v>330</v>
      </c>
      <c r="C26" s="98" t="s">
        <v>455</v>
      </c>
      <c r="D26" s="23">
        <v>0.0024</v>
      </c>
      <c r="E26" s="26" t="s">
        <v>209</v>
      </c>
      <c r="F26" s="17">
        <v>240</v>
      </c>
      <c r="G26" s="27" t="s">
        <v>456</v>
      </c>
      <c r="H26" s="206" t="s">
        <v>424</v>
      </c>
    </row>
    <row r="27" spans="1:8" ht="24.75">
      <c r="A27" s="31">
        <v>25</v>
      </c>
      <c r="B27" s="23" t="s">
        <v>330</v>
      </c>
      <c r="C27" s="98" t="s">
        <v>457</v>
      </c>
      <c r="D27" s="23">
        <v>0.0019</v>
      </c>
      <c r="E27" s="26" t="s">
        <v>209</v>
      </c>
      <c r="F27" s="17">
        <v>190</v>
      </c>
      <c r="G27" s="27" t="s">
        <v>456</v>
      </c>
      <c r="H27" s="28"/>
    </row>
    <row r="28" spans="1:8" ht="24.75">
      <c r="A28" s="31">
        <v>26</v>
      </c>
      <c r="B28" s="23" t="s">
        <v>330</v>
      </c>
      <c r="C28" s="98" t="s">
        <v>458</v>
      </c>
      <c r="D28" s="23">
        <v>0.0044</v>
      </c>
      <c r="E28" s="26" t="s">
        <v>209</v>
      </c>
      <c r="F28" s="17">
        <v>440</v>
      </c>
      <c r="G28" s="27" t="s">
        <v>459</v>
      </c>
      <c r="H28" s="28"/>
    </row>
    <row r="29" spans="1:8" ht="24.75">
      <c r="A29" s="31">
        <v>27</v>
      </c>
      <c r="B29" s="23" t="s">
        <v>330</v>
      </c>
      <c r="C29" s="98" t="s">
        <v>460</v>
      </c>
      <c r="D29" s="23">
        <v>0.0142</v>
      </c>
      <c r="E29" s="26" t="s">
        <v>209</v>
      </c>
      <c r="F29" s="17">
        <v>1420</v>
      </c>
      <c r="G29" s="27" t="s">
        <v>461</v>
      </c>
      <c r="H29" s="206" t="s">
        <v>424</v>
      </c>
    </row>
    <row r="30" spans="1:8" ht="24.75">
      <c r="A30" s="31">
        <v>28</v>
      </c>
      <c r="B30" s="23" t="s">
        <v>330</v>
      </c>
      <c r="C30" s="98" t="s">
        <v>462</v>
      </c>
      <c r="D30" s="23">
        <v>0.0143</v>
      </c>
      <c r="E30" s="26" t="s">
        <v>209</v>
      </c>
      <c r="F30" s="17">
        <v>1430</v>
      </c>
      <c r="G30" s="27" t="s">
        <v>463</v>
      </c>
      <c r="H30" s="206" t="s">
        <v>424</v>
      </c>
    </row>
    <row r="31" spans="1:8" ht="24.75">
      <c r="A31" s="31">
        <v>29</v>
      </c>
      <c r="B31" s="23" t="s">
        <v>330</v>
      </c>
      <c r="C31" s="98" t="s">
        <v>464</v>
      </c>
      <c r="D31" s="23">
        <v>0.0148</v>
      </c>
      <c r="E31" s="26" t="s">
        <v>209</v>
      </c>
      <c r="F31" s="17">
        <v>1480</v>
      </c>
      <c r="G31" s="27" t="s">
        <v>465</v>
      </c>
      <c r="H31" s="28"/>
    </row>
    <row r="32" spans="1:8" ht="24.75">
      <c r="A32" s="31">
        <v>30</v>
      </c>
      <c r="B32" s="23" t="s">
        <v>330</v>
      </c>
      <c r="C32" s="98" t="s">
        <v>466</v>
      </c>
      <c r="D32" s="23">
        <v>0.0287</v>
      </c>
      <c r="E32" s="26" t="s">
        <v>209</v>
      </c>
      <c r="F32" s="17">
        <v>2870</v>
      </c>
      <c r="G32" s="27" t="s">
        <v>467</v>
      </c>
      <c r="H32" s="206" t="s">
        <v>424</v>
      </c>
    </row>
    <row r="33" spans="1:8" ht="24.75">
      <c r="A33" s="31">
        <v>31</v>
      </c>
      <c r="B33" s="23" t="s">
        <v>330</v>
      </c>
      <c r="C33" s="98" t="s">
        <v>468</v>
      </c>
      <c r="D33" s="23">
        <v>0.0147</v>
      </c>
      <c r="E33" s="26" t="s">
        <v>209</v>
      </c>
      <c r="F33" s="17">
        <v>1470</v>
      </c>
      <c r="G33" s="27" t="s">
        <v>469</v>
      </c>
      <c r="H33" s="206" t="s">
        <v>424</v>
      </c>
    </row>
    <row r="34" spans="1:8" ht="24.75">
      <c r="A34" s="31">
        <v>32</v>
      </c>
      <c r="B34" s="23" t="s">
        <v>330</v>
      </c>
      <c r="C34" s="98" t="s">
        <v>470</v>
      </c>
      <c r="D34" s="23">
        <v>0.0138</v>
      </c>
      <c r="E34" s="26" t="s">
        <v>209</v>
      </c>
      <c r="F34" s="17">
        <v>1380</v>
      </c>
      <c r="G34" s="27" t="s">
        <v>471</v>
      </c>
      <c r="H34" s="206" t="s">
        <v>424</v>
      </c>
    </row>
    <row r="35" spans="1:8" ht="24.75">
      <c r="A35" s="31">
        <v>33</v>
      </c>
      <c r="B35" s="23" t="s">
        <v>330</v>
      </c>
      <c r="C35" s="98" t="s">
        <v>472</v>
      </c>
      <c r="D35" s="23">
        <v>0.0144</v>
      </c>
      <c r="E35" s="26" t="s">
        <v>209</v>
      </c>
      <c r="F35" s="17">
        <v>1440</v>
      </c>
      <c r="G35" s="27" t="s">
        <v>473</v>
      </c>
      <c r="H35" s="28"/>
    </row>
    <row r="36" spans="1:8" ht="24.75">
      <c r="A36" s="31">
        <v>34</v>
      </c>
      <c r="B36" s="23" t="s">
        <v>330</v>
      </c>
      <c r="C36" s="98" t="s">
        <v>474</v>
      </c>
      <c r="D36" s="23">
        <v>0.0137</v>
      </c>
      <c r="E36" s="26" t="s">
        <v>209</v>
      </c>
      <c r="F36" s="17">
        <v>1370</v>
      </c>
      <c r="G36" s="27" t="s">
        <v>475</v>
      </c>
      <c r="H36" s="28"/>
    </row>
    <row r="37" spans="1:8" ht="24.75">
      <c r="A37" s="31">
        <v>35</v>
      </c>
      <c r="B37" s="23" t="s">
        <v>330</v>
      </c>
      <c r="C37" s="98" t="s">
        <v>476</v>
      </c>
      <c r="D37" s="32">
        <v>0.017</v>
      </c>
      <c r="E37" s="26" t="s">
        <v>209</v>
      </c>
      <c r="F37" s="17">
        <v>1700</v>
      </c>
      <c r="G37" s="27" t="s">
        <v>477</v>
      </c>
      <c r="H37" s="28"/>
    </row>
    <row r="38" spans="1:8" ht="24.75">
      <c r="A38" s="31">
        <v>36</v>
      </c>
      <c r="B38" s="23" t="s">
        <v>330</v>
      </c>
      <c r="C38" s="98" t="s">
        <v>478</v>
      </c>
      <c r="D38" s="23">
        <v>0.0095</v>
      </c>
      <c r="E38" s="26" t="s">
        <v>209</v>
      </c>
      <c r="F38" s="17">
        <v>950</v>
      </c>
      <c r="G38" s="27" t="s">
        <v>479</v>
      </c>
      <c r="H38" s="206" t="s">
        <v>424</v>
      </c>
    </row>
    <row r="39" spans="1:8" ht="24.75">
      <c r="A39" s="31">
        <v>37</v>
      </c>
      <c r="B39" s="23" t="s">
        <v>330</v>
      </c>
      <c r="C39" s="98" t="s">
        <v>480</v>
      </c>
      <c r="D39" s="23">
        <v>0.0091</v>
      </c>
      <c r="E39" s="26" t="s">
        <v>209</v>
      </c>
      <c r="F39" s="17">
        <v>910</v>
      </c>
      <c r="G39" s="27" t="s">
        <v>481</v>
      </c>
      <c r="H39" s="207" t="s">
        <v>424</v>
      </c>
    </row>
    <row r="40" spans="1:8" ht="24.75">
      <c r="A40" s="31">
        <v>38</v>
      </c>
      <c r="B40" s="23" t="s">
        <v>330</v>
      </c>
      <c r="C40" s="98" t="s">
        <v>482</v>
      </c>
      <c r="D40" s="32">
        <v>0.018</v>
      </c>
      <c r="E40" s="26" t="s">
        <v>209</v>
      </c>
      <c r="F40" s="17">
        <v>1800</v>
      </c>
      <c r="G40" s="27" t="s">
        <v>483</v>
      </c>
      <c r="H40" s="28"/>
    </row>
    <row r="41" spans="1:8" ht="24.75">
      <c r="A41" s="31">
        <v>39</v>
      </c>
      <c r="B41" s="23" t="s">
        <v>330</v>
      </c>
      <c r="C41" s="98" t="s">
        <v>484</v>
      </c>
      <c r="D41" s="23">
        <v>0.0419</v>
      </c>
      <c r="E41" s="26" t="s">
        <v>209</v>
      </c>
      <c r="F41" s="17">
        <v>4190</v>
      </c>
      <c r="G41" s="27" t="s">
        <v>485</v>
      </c>
      <c r="H41" s="207" t="s">
        <v>424</v>
      </c>
    </row>
    <row r="42" spans="1:8" ht="24.75">
      <c r="A42" s="31">
        <v>40</v>
      </c>
      <c r="B42" s="23" t="s">
        <v>330</v>
      </c>
      <c r="C42" s="23">
        <v>671</v>
      </c>
      <c r="D42" s="23">
        <v>0.42</v>
      </c>
      <c r="E42" s="26" t="s">
        <v>209</v>
      </c>
      <c r="F42" s="17">
        <v>42000</v>
      </c>
      <c r="G42" s="27" t="s">
        <v>486</v>
      </c>
      <c r="H42" s="28" t="s">
        <v>425</v>
      </c>
    </row>
    <row r="43" spans="1:8" ht="37.5" customHeight="1">
      <c r="A43" s="31">
        <v>41</v>
      </c>
      <c r="B43" s="23" t="s">
        <v>330</v>
      </c>
      <c r="C43" s="98" t="s">
        <v>196</v>
      </c>
      <c r="D43" s="23">
        <v>0.0431</v>
      </c>
      <c r="E43" s="26" t="s">
        <v>209</v>
      </c>
      <c r="F43" s="17">
        <v>862</v>
      </c>
      <c r="G43" s="27" t="s">
        <v>487</v>
      </c>
      <c r="H43" s="28" t="s">
        <v>488</v>
      </c>
    </row>
    <row r="44" spans="1:8" ht="38.25" customHeight="1">
      <c r="A44" s="31">
        <v>42</v>
      </c>
      <c r="B44" s="23" t="s">
        <v>330</v>
      </c>
      <c r="C44" s="98" t="s">
        <v>489</v>
      </c>
      <c r="D44" s="23">
        <v>0.0268</v>
      </c>
      <c r="E44" s="26" t="s">
        <v>209</v>
      </c>
      <c r="F44" s="17">
        <v>2680</v>
      </c>
      <c r="G44" s="27" t="s">
        <v>490</v>
      </c>
      <c r="H44" s="28" t="s">
        <v>488</v>
      </c>
    </row>
    <row r="45" spans="1:8" ht="38.25" customHeight="1">
      <c r="A45" s="31">
        <v>43</v>
      </c>
      <c r="B45" s="23" t="s">
        <v>330</v>
      </c>
      <c r="C45" s="98" t="s">
        <v>491</v>
      </c>
      <c r="D45" s="23">
        <v>0.1044</v>
      </c>
      <c r="E45" s="26" t="s">
        <v>209</v>
      </c>
      <c r="F45" s="17">
        <v>10440</v>
      </c>
      <c r="G45" s="27" t="s">
        <v>492</v>
      </c>
      <c r="H45" s="28" t="s">
        <v>493</v>
      </c>
    </row>
    <row r="46" spans="1:8" ht="38.25" customHeight="1">
      <c r="A46" s="31">
        <v>44</v>
      </c>
      <c r="B46" s="23" t="s">
        <v>330</v>
      </c>
      <c r="C46" s="98" t="s">
        <v>494</v>
      </c>
      <c r="D46" s="23">
        <v>0.0843</v>
      </c>
      <c r="E46" s="26" t="s">
        <v>209</v>
      </c>
      <c r="F46" s="17">
        <v>8430</v>
      </c>
      <c r="G46" s="27" t="s">
        <v>495</v>
      </c>
      <c r="H46" s="28" t="s">
        <v>488</v>
      </c>
    </row>
    <row r="47" spans="1:8" ht="38.25" customHeight="1">
      <c r="A47" s="31">
        <v>45</v>
      </c>
      <c r="B47" s="23" t="s">
        <v>330</v>
      </c>
      <c r="C47" s="98" t="s">
        <v>496</v>
      </c>
      <c r="D47" s="23">
        <v>0.0838</v>
      </c>
      <c r="E47" s="26" t="s">
        <v>209</v>
      </c>
      <c r="F47" s="17">
        <v>8380</v>
      </c>
      <c r="G47" s="27" t="s">
        <v>497</v>
      </c>
      <c r="H47" s="28" t="s">
        <v>488</v>
      </c>
    </row>
    <row r="48" spans="1:8" ht="37.5" customHeight="1">
      <c r="A48" s="31">
        <v>46</v>
      </c>
      <c r="B48" s="23" t="s">
        <v>330</v>
      </c>
      <c r="C48" s="98" t="s">
        <v>498</v>
      </c>
      <c r="D48" s="23">
        <v>0.0782</v>
      </c>
      <c r="E48" s="26" t="s">
        <v>209</v>
      </c>
      <c r="F48" s="17">
        <v>7820</v>
      </c>
      <c r="G48" s="27" t="s">
        <v>497</v>
      </c>
      <c r="H48" s="28" t="s">
        <v>488</v>
      </c>
    </row>
    <row r="49" spans="1:8" ht="38.25" customHeight="1">
      <c r="A49" s="31">
        <v>47</v>
      </c>
      <c r="B49" s="23" t="s">
        <v>330</v>
      </c>
      <c r="C49" s="98" t="s">
        <v>499</v>
      </c>
      <c r="D49" s="23">
        <v>0.0237</v>
      </c>
      <c r="E49" s="26" t="s">
        <v>209</v>
      </c>
      <c r="F49" s="17">
        <v>4986</v>
      </c>
      <c r="G49" s="27" t="s">
        <v>500</v>
      </c>
      <c r="H49" s="28" t="s">
        <v>501</v>
      </c>
    </row>
    <row r="50" spans="1:8" ht="36" customHeight="1">
      <c r="A50" s="36">
        <v>48</v>
      </c>
      <c r="B50" s="23" t="s">
        <v>330</v>
      </c>
      <c r="C50" s="99" t="s">
        <v>502</v>
      </c>
      <c r="D50" s="37">
        <v>0.0218</v>
      </c>
      <c r="E50" s="39" t="s">
        <v>503</v>
      </c>
      <c r="F50" s="40">
        <v>4986</v>
      </c>
      <c r="G50" s="41" t="s">
        <v>504</v>
      </c>
      <c r="H50" s="28" t="s">
        <v>501</v>
      </c>
    </row>
    <row r="51" spans="1:8" ht="27.75" customHeight="1">
      <c r="A51" s="31">
        <v>49</v>
      </c>
      <c r="B51" s="43" t="s">
        <v>505</v>
      </c>
      <c r="C51" s="118" t="s">
        <v>506</v>
      </c>
      <c r="D51" s="32">
        <v>0.0247</v>
      </c>
      <c r="E51" s="130" t="s">
        <v>507</v>
      </c>
      <c r="F51" s="17">
        <v>15464.92</v>
      </c>
      <c r="G51" s="108" t="s">
        <v>508</v>
      </c>
      <c r="H51" s="208" t="s">
        <v>509</v>
      </c>
    </row>
    <row r="52" spans="1:8" ht="27.75" customHeight="1">
      <c r="A52" s="31">
        <v>50</v>
      </c>
      <c r="B52" s="43" t="s">
        <v>505</v>
      </c>
      <c r="C52" s="118" t="s">
        <v>510</v>
      </c>
      <c r="D52" s="43">
        <v>0.0221</v>
      </c>
      <c r="E52" s="130" t="s">
        <v>507</v>
      </c>
      <c r="F52" s="17">
        <v>13904.92</v>
      </c>
      <c r="G52" s="108" t="s">
        <v>511</v>
      </c>
      <c r="H52" s="208" t="s">
        <v>509</v>
      </c>
    </row>
    <row r="53" spans="1:8" ht="34.5" customHeight="1">
      <c r="A53" s="209">
        <v>51</v>
      </c>
      <c r="B53" s="114" t="s">
        <v>512</v>
      </c>
      <c r="C53" s="110" t="s">
        <v>513</v>
      </c>
      <c r="D53" s="71">
        <v>0.0249</v>
      </c>
      <c r="E53" s="130" t="s">
        <v>507</v>
      </c>
      <c r="F53" s="40">
        <v>15584.52</v>
      </c>
      <c r="G53" s="113" t="s">
        <v>514</v>
      </c>
      <c r="H53" s="210" t="s">
        <v>515</v>
      </c>
    </row>
    <row r="54" spans="1:8" ht="23.25" customHeight="1">
      <c r="A54" s="31">
        <v>52</v>
      </c>
      <c r="B54" s="43" t="s">
        <v>115</v>
      </c>
      <c r="C54" s="118" t="s">
        <v>516</v>
      </c>
      <c r="D54" s="32">
        <v>0.0059</v>
      </c>
      <c r="E54" s="33" t="s">
        <v>517</v>
      </c>
      <c r="F54" s="17">
        <v>590</v>
      </c>
      <c r="G54" s="35" t="s">
        <v>518</v>
      </c>
      <c r="H54" s="28"/>
    </row>
    <row r="55" spans="1:8" ht="27" customHeight="1">
      <c r="A55" s="31">
        <v>53</v>
      </c>
      <c r="B55" s="43" t="s">
        <v>115</v>
      </c>
      <c r="C55" s="118" t="s">
        <v>519</v>
      </c>
      <c r="D55" s="32">
        <v>0.0128</v>
      </c>
      <c r="E55" s="33" t="s">
        <v>517</v>
      </c>
      <c r="F55" s="17">
        <v>1280</v>
      </c>
      <c r="G55" s="35" t="s">
        <v>520</v>
      </c>
      <c r="H55" s="206" t="s">
        <v>424</v>
      </c>
    </row>
    <row r="56" spans="1:8" ht="24" customHeight="1">
      <c r="A56" s="116">
        <v>54</v>
      </c>
      <c r="B56" s="43" t="s">
        <v>115</v>
      </c>
      <c r="C56" s="124" t="s">
        <v>521</v>
      </c>
      <c r="D56" s="43">
        <v>0.0658</v>
      </c>
      <c r="E56" s="33" t="s">
        <v>517</v>
      </c>
      <c r="F56" s="17">
        <v>6580</v>
      </c>
      <c r="G56" s="23"/>
      <c r="H56" s="45" t="s">
        <v>522</v>
      </c>
    </row>
    <row r="57" spans="1:8" ht="24.75" customHeight="1">
      <c r="A57" s="116">
        <v>55</v>
      </c>
      <c r="B57" s="43" t="s">
        <v>115</v>
      </c>
      <c r="C57" s="124" t="s">
        <v>523</v>
      </c>
      <c r="D57" s="43">
        <v>0.0198</v>
      </c>
      <c r="E57" s="33" t="s">
        <v>517</v>
      </c>
      <c r="F57" s="17">
        <v>1980</v>
      </c>
      <c r="G57" s="35" t="s">
        <v>524</v>
      </c>
      <c r="H57" s="28"/>
    </row>
    <row r="58" spans="1:8" ht="20.25" customHeight="1">
      <c r="A58" s="116">
        <v>56</v>
      </c>
      <c r="B58" s="43" t="s">
        <v>115</v>
      </c>
      <c r="C58" s="124" t="s">
        <v>525</v>
      </c>
      <c r="D58" s="125">
        <v>0.0037</v>
      </c>
      <c r="E58" s="33" t="s">
        <v>517</v>
      </c>
      <c r="F58" s="17">
        <v>370</v>
      </c>
      <c r="G58" s="35" t="s">
        <v>526</v>
      </c>
      <c r="H58" s="28"/>
    </row>
    <row r="59" spans="1:8" ht="24.75" customHeight="1">
      <c r="A59" s="116">
        <v>57</v>
      </c>
      <c r="B59" s="43" t="s">
        <v>115</v>
      </c>
      <c r="C59" s="124" t="s">
        <v>527</v>
      </c>
      <c r="D59" s="43">
        <v>0.0014</v>
      </c>
      <c r="E59" s="33" t="s">
        <v>517</v>
      </c>
      <c r="F59" s="17">
        <v>140</v>
      </c>
      <c r="G59" s="35" t="s">
        <v>528</v>
      </c>
      <c r="H59" s="28"/>
    </row>
    <row r="60" spans="1:8" ht="20.25" customHeight="1">
      <c r="A60" s="116">
        <v>58</v>
      </c>
      <c r="B60" s="43" t="s">
        <v>115</v>
      </c>
      <c r="C60" s="124" t="s">
        <v>529</v>
      </c>
      <c r="D60" s="43">
        <v>0.0029</v>
      </c>
      <c r="E60" s="33" t="s">
        <v>517</v>
      </c>
      <c r="F60" s="17">
        <v>290</v>
      </c>
      <c r="G60" s="35" t="s">
        <v>528</v>
      </c>
      <c r="H60" s="28"/>
    </row>
    <row r="61" spans="1:8" ht="22.5" customHeight="1">
      <c r="A61" s="116">
        <v>59</v>
      </c>
      <c r="B61" s="43" t="s">
        <v>115</v>
      </c>
      <c r="C61" s="124" t="s">
        <v>530</v>
      </c>
      <c r="D61" s="43">
        <v>0.0091</v>
      </c>
      <c r="E61" s="33" t="s">
        <v>517</v>
      </c>
      <c r="F61" s="17">
        <v>910</v>
      </c>
      <c r="G61" s="35" t="s">
        <v>531</v>
      </c>
      <c r="H61" s="28"/>
    </row>
    <row r="62" spans="1:8" ht="17.25" customHeight="1">
      <c r="A62" s="116">
        <v>60</v>
      </c>
      <c r="B62" s="43" t="s">
        <v>115</v>
      </c>
      <c r="C62" s="124" t="s">
        <v>532</v>
      </c>
      <c r="D62" s="43">
        <v>0.0027</v>
      </c>
      <c r="E62" s="33" t="s">
        <v>517</v>
      </c>
      <c r="F62" s="17">
        <v>270</v>
      </c>
      <c r="G62" s="35" t="s">
        <v>533</v>
      </c>
      <c r="H62" s="28"/>
    </row>
    <row r="63" spans="1:8" ht="16.5" customHeight="1">
      <c r="A63" s="116">
        <v>61</v>
      </c>
      <c r="B63" s="43" t="s">
        <v>115</v>
      </c>
      <c r="C63" s="124" t="s">
        <v>534</v>
      </c>
      <c r="D63" s="43">
        <v>0.0026</v>
      </c>
      <c r="E63" s="33" t="s">
        <v>517</v>
      </c>
      <c r="F63" s="17">
        <v>260</v>
      </c>
      <c r="G63" s="35" t="s">
        <v>535</v>
      </c>
      <c r="H63" s="28"/>
    </row>
    <row r="64" spans="1:8" ht="19.5" customHeight="1">
      <c r="A64" s="116">
        <v>62</v>
      </c>
      <c r="B64" s="43" t="s">
        <v>115</v>
      </c>
      <c r="C64" s="124" t="s">
        <v>536</v>
      </c>
      <c r="D64" s="43">
        <v>0.0056</v>
      </c>
      <c r="E64" s="33" t="s">
        <v>517</v>
      </c>
      <c r="F64" s="17">
        <v>560</v>
      </c>
      <c r="G64" s="35" t="s">
        <v>537</v>
      </c>
      <c r="H64" s="28"/>
    </row>
    <row r="65" spans="1:8" ht="24.75" customHeight="1">
      <c r="A65" s="211">
        <v>63</v>
      </c>
      <c r="B65" s="23" t="s">
        <v>538</v>
      </c>
      <c r="C65" s="23">
        <v>1142</v>
      </c>
      <c r="D65" s="177">
        <v>0.67</v>
      </c>
      <c r="E65" s="23" t="s">
        <v>517</v>
      </c>
      <c r="F65" s="17">
        <v>40200</v>
      </c>
      <c r="G65" s="23" t="s">
        <v>539</v>
      </c>
      <c r="H65" s="28" t="s">
        <v>425</v>
      </c>
    </row>
    <row r="66" spans="1:8" ht="24.75" customHeight="1">
      <c r="A66" s="212">
        <v>64</v>
      </c>
      <c r="B66" s="114" t="s">
        <v>125</v>
      </c>
      <c r="C66" s="213" t="s">
        <v>540</v>
      </c>
      <c r="D66" s="193">
        <v>0.0027</v>
      </c>
      <c r="E66" s="130" t="s">
        <v>517</v>
      </c>
      <c r="F66" s="40">
        <v>540</v>
      </c>
      <c r="G66" s="214" t="s">
        <v>438</v>
      </c>
      <c r="H66" s="72" t="s">
        <v>424</v>
      </c>
    </row>
    <row r="67" spans="1:8" ht="23.25" customHeight="1">
      <c r="A67" s="215">
        <v>65</v>
      </c>
      <c r="B67" s="216" t="s">
        <v>541</v>
      </c>
      <c r="C67" s="217" t="s">
        <v>542</v>
      </c>
      <c r="D67" s="218">
        <v>0.008</v>
      </c>
      <c r="E67" s="219" t="s">
        <v>517</v>
      </c>
      <c r="F67" s="220">
        <v>2000</v>
      </c>
      <c r="G67" s="216" t="s">
        <v>543</v>
      </c>
      <c r="H67" s="221" t="s">
        <v>544</v>
      </c>
    </row>
    <row r="68" spans="1:8" ht="21.75" customHeight="1">
      <c r="A68" s="215">
        <v>66</v>
      </c>
      <c r="B68" s="216" t="s">
        <v>541</v>
      </c>
      <c r="C68" s="217" t="s">
        <v>545</v>
      </c>
      <c r="D68" s="218">
        <v>0.008</v>
      </c>
      <c r="E68" s="219" t="s">
        <v>517</v>
      </c>
      <c r="F68" s="220">
        <v>2000</v>
      </c>
      <c r="G68" s="216" t="s">
        <v>543</v>
      </c>
      <c r="H68" s="221"/>
    </row>
    <row r="69" spans="1:8" ht="30.75" customHeight="1">
      <c r="A69" s="222">
        <v>67</v>
      </c>
      <c r="B69" s="223">
        <v>40624</v>
      </c>
      <c r="C69" s="224" t="s">
        <v>546</v>
      </c>
      <c r="D69" s="225">
        <v>0.1071</v>
      </c>
      <c r="E69" s="219" t="s">
        <v>517</v>
      </c>
      <c r="F69" s="226">
        <v>5400</v>
      </c>
      <c r="G69" s="227" t="s">
        <v>547</v>
      </c>
      <c r="H69" s="221" t="s">
        <v>548</v>
      </c>
    </row>
    <row r="70" spans="1:8" ht="29.25" customHeight="1">
      <c r="A70" s="222">
        <v>68</v>
      </c>
      <c r="B70" s="223">
        <v>40624</v>
      </c>
      <c r="C70" s="224" t="s">
        <v>549</v>
      </c>
      <c r="D70" s="225">
        <v>0.024800000000000003</v>
      </c>
      <c r="E70" s="219" t="s">
        <v>517</v>
      </c>
      <c r="F70" s="226">
        <v>1600</v>
      </c>
      <c r="G70" s="227" t="s">
        <v>550</v>
      </c>
      <c r="H70" s="221" t="s">
        <v>548</v>
      </c>
    </row>
    <row r="71" spans="1:8" ht="34.5" customHeight="1">
      <c r="A71" s="222">
        <v>69</v>
      </c>
      <c r="B71" s="223">
        <v>40624</v>
      </c>
      <c r="C71" s="224" t="s">
        <v>551</v>
      </c>
      <c r="D71" s="228">
        <v>0.0079</v>
      </c>
      <c r="E71" s="227" t="s">
        <v>507</v>
      </c>
      <c r="F71" s="226">
        <v>4740</v>
      </c>
      <c r="G71" s="227" t="s">
        <v>550</v>
      </c>
      <c r="H71" s="221" t="s">
        <v>552</v>
      </c>
    </row>
    <row r="72" spans="1:8" ht="25.5" customHeight="1">
      <c r="A72" s="222">
        <v>70</v>
      </c>
      <c r="B72" s="223">
        <v>40624</v>
      </c>
      <c r="C72" s="224" t="s">
        <v>553</v>
      </c>
      <c r="D72" s="225">
        <v>0.0279</v>
      </c>
      <c r="E72" s="219" t="s">
        <v>517</v>
      </c>
      <c r="F72" s="229">
        <v>1699.92</v>
      </c>
      <c r="G72" s="227" t="s">
        <v>554</v>
      </c>
      <c r="H72" s="221" t="s">
        <v>548</v>
      </c>
    </row>
    <row r="73" spans="1:8" ht="30.75" customHeight="1">
      <c r="A73" s="222">
        <v>71</v>
      </c>
      <c r="B73" s="223">
        <v>40624</v>
      </c>
      <c r="C73" s="224" t="s">
        <v>555</v>
      </c>
      <c r="D73" s="225">
        <v>0.006900000000000001</v>
      </c>
      <c r="E73" s="227" t="s">
        <v>556</v>
      </c>
      <c r="F73" s="229">
        <v>4140</v>
      </c>
      <c r="G73" s="227" t="s">
        <v>557</v>
      </c>
      <c r="H73" s="221" t="s">
        <v>552</v>
      </c>
    </row>
    <row r="74" ht="15">
      <c r="G74" s="230"/>
    </row>
    <row r="80" ht="12.75">
      <c r="F80" s="231">
        <f>SUM(F3:F73)</f>
        <v>505668.27999999997</v>
      </c>
    </row>
    <row r="101" ht="12.75">
      <c r="D101" s="104" t="s">
        <v>203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12">
      <selection activeCell="H50" sqref="H50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7.7109375" style="0" customWidth="1"/>
    <col min="5" max="5" width="19.28125" style="0" customWidth="1"/>
    <col min="6" max="6" width="17.7109375" style="0" customWidth="1"/>
    <col min="7" max="7" width="21.140625" style="0" customWidth="1"/>
    <col min="8" max="8" width="18.28125" style="0" customWidth="1"/>
  </cols>
  <sheetData>
    <row r="1" spans="4:6" ht="24.75">
      <c r="D1" s="89" t="s">
        <v>558</v>
      </c>
      <c r="E1" s="89"/>
      <c r="F1" s="89"/>
    </row>
    <row r="2" spans="1:8" ht="41.25">
      <c r="A2" s="9" t="s">
        <v>1</v>
      </c>
      <c r="B2" s="8" t="s">
        <v>2</v>
      </c>
      <c r="C2" s="65" t="s">
        <v>3</v>
      </c>
      <c r="D2" s="7" t="s">
        <v>4</v>
      </c>
      <c r="E2" s="202" t="s">
        <v>5</v>
      </c>
      <c r="F2" s="203" t="s">
        <v>6</v>
      </c>
      <c r="G2" s="7" t="s">
        <v>7</v>
      </c>
      <c r="H2" s="66" t="s">
        <v>8</v>
      </c>
    </row>
    <row r="3" spans="1:8" ht="24.75">
      <c r="A3" s="22" t="s">
        <v>329</v>
      </c>
      <c r="B3" s="23" t="s">
        <v>330</v>
      </c>
      <c r="C3" s="118" t="s">
        <v>559</v>
      </c>
      <c r="D3" s="32">
        <v>1.9612</v>
      </c>
      <c r="E3" s="95" t="s">
        <v>367</v>
      </c>
      <c r="F3" s="106">
        <v>196120</v>
      </c>
      <c r="G3" s="27" t="s">
        <v>560</v>
      </c>
      <c r="H3" s="28" t="s">
        <v>561</v>
      </c>
    </row>
    <row r="4" spans="1:8" ht="24.75">
      <c r="A4" s="22" t="s">
        <v>335</v>
      </c>
      <c r="B4" s="23" t="s">
        <v>330</v>
      </c>
      <c r="C4" s="118" t="s">
        <v>562</v>
      </c>
      <c r="D4" s="32">
        <v>0.5729</v>
      </c>
      <c r="E4" s="95" t="s">
        <v>367</v>
      </c>
      <c r="F4" s="106">
        <v>57290</v>
      </c>
      <c r="G4" s="27" t="s">
        <v>560</v>
      </c>
      <c r="H4" s="28" t="s">
        <v>561</v>
      </c>
    </row>
    <row r="5" spans="1:8" ht="24.75">
      <c r="A5" s="22" t="s">
        <v>337</v>
      </c>
      <c r="B5" s="23" t="s">
        <v>330</v>
      </c>
      <c r="C5" s="118" t="s">
        <v>563</v>
      </c>
      <c r="D5" s="32">
        <v>0.7941</v>
      </c>
      <c r="E5" s="95" t="s">
        <v>367</v>
      </c>
      <c r="F5" s="106">
        <v>79410</v>
      </c>
      <c r="G5" s="27" t="s">
        <v>560</v>
      </c>
      <c r="H5" s="28" t="s">
        <v>561</v>
      </c>
    </row>
    <row r="6" spans="1:8" ht="24.75">
      <c r="A6" s="22" t="s">
        <v>342</v>
      </c>
      <c r="B6" s="23" t="s">
        <v>330</v>
      </c>
      <c r="C6" s="118" t="s">
        <v>564</v>
      </c>
      <c r="D6" s="32">
        <v>0.1562</v>
      </c>
      <c r="E6" s="95" t="s">
        <v>367</v>
      </c>
      <c r="F6" s="106">
        <v>15620</v>
      </c>
      <c r="G6" s="27" t="s">
        <v>560</v>
      </c>
      <c r="H6" s="28" t="s">
        <v>561</v>
      </c>
    </row>
    <row r="7" spans="1:8" ht="24.75">
      <c r="A7" s="22" t="s">
        <v>345</v>
      </c>
      <c r="B7" s="23" t="s">
        <v>330</v>
      </c>
      <c r="C7" s="118" t="s">
        <v>565</v>
      </c>
      <c r="D7" s="32">
        <v>0.1081</v>
      </c>
      <c r="E7" s="26" t="s">
        <v>566</v>
      </c>
      <c r="F7" s="106">
        <v>6486</v>
      </c>
      <c r="G7" s="27" t="s">
        <v>567</v>
      </c>
      <c r="H7" s="28" t="s">
        <v>568</v>
      </c>
    </row>
    <row r="8" spans="1:8" ht="24.75">
      <c r="A8" s="22" t="s">
        <v>350</v>
      </c>
      <c r="B8" s="23" t="s">
        <v>330</v>
      </c>
      <c r="C8" s="118" t="s">
        <v>569</v>
      </c>
      <c r="D8" s="32">
        <v>0.55</v>
      </c>
      <c r="E8" s="95" t="s">
        <v>367</v>
      </c>
      <c r="F8" s="106">
        <v>46380</v>
      </c>
      <c r="G8" s="27" t="s">
        <v>570</v>
      </c>
      <c r="H8" s="28" t="s">
        <v>571</v>
      </c>
    </row>
    <row r="9" spans="1:8" ht="24.75">
      <c r="A9" s="22" t="s">
        <v>352</v>
      </c>
      <c r="B9" s="23" t="s">
        <v>330</v>
      </c>
      <c r="C9" s="118" t="s">
        <v>572</v>
      </c>
      <c r="D9" s="32">
        <v>0.1126</v>
      </c>
      <c r="E9" s="95" t="s">
        <v>367</v>
      </c>
      <c r="F9" s="106">
        <v>198620</v>
      </c>
      <c r="G9" s="27" t="s">
        <v>570</v>
      </c>
      <c r="H9" s="28" t="s">
        <v>571</v>
      </c>
    </row>
    <row r="10" spans="1:8" ht="24.75">
      <c r="A10" s="22" t="s">
        <v>357</v>
      </c>
      <c r="B10" s="23" t="s">
        <v>330</v>
      </c>
      <c r="C10" s="118" t="s">
        <v>573</v>
      </c>
      <c r="D10" s="32">
        <v>0.8</v>
      </c>
      <c r="E10" s="95" t="s">
        <v>367</v>
      </c>
      <c r="F10" s="106">
        <v>80000</v>
      </c>
      <c r="G10" s="27" t="s">
        <v>574</v>
      </c>
      <c r="H10" s="28" t="s">
        <v>389</v>
      </c>
    </row>
    <row r="11" spans="1:8" ht="24.75">
      <c r="A11" s="22" t="s">
        <v>360</v>
      </c>
      <c r="B11" s="23" t="s">
        <v>330</v>
      </c>
      <c r="C11" s="118" t="s">
        <v>575</v>
      </c>
      <c r="D11" s="32">
        <v>0.01</v>
      </c>
      <c r="E11" s="95" t="s">
        <v>367</v>
      </c>
      <c r="F11" s="106">
        <v>1000</v>
      </c>
      <c r="G11" s="27" t="s">
        <v>574</v>
      </c>
      <c r="H11" s="28" t="s">
        <v>389</v>
      </c>
    </row>
    <row r="12" spans="1:8" ht="24.75">
      <c r="A12" s="22" t="s">
        <v>365</v>
      </c>
      <c r="B12" s="23" t="s">
        <v>330</v>
      </c>
      <c r="C12" s="118" t="s">
        <v>576</v>
      </c>
      <c r="D12" s="32">
        <v>0.17</v>
      </c>
      <c r="E12" s="95" t="s">
        <v>367</v>
      </c>
      <c r="F12" s="106">
        <v>17000</v>
      </c>
      <c r="G12" s="27" t="s">
        <v>574</v>
      </c>
      <c r="H12" s="28" t="s">
        <v>389</v>
      </c>
    </row>
    <row r="13" spans="1:8" ht="24.75">
      <c r="A13" s="22" t="s">
        <v>369</v>
      </c>
      <c r="B13" s="23" t="s">
        <v>330</v>
      </c>
      <c r="C13" s="118" t="s">
        <v>577</v>
      </c>
      <c r="D13" s="32">
        <v>0.13</v>
      </c>
      <c r="E13" s="95" t="s">
        <v>367</v>
      </c>
      <c r="F13" s="106">
        <v>13000</v>
      </c>
      <c r="G13" s="27" t="s">
        <v>574</v>
      </c>
      <c r="H13" s="28" t="s">
        <v>389</v>
      </c>
    </row>
    <row r="14" spans="1:8" ht="24.75">
      <c r="A14" s="22" t="s">
        <v>372</v>
      </c>
      <c r="B14" s="23" t="s">
        <v>330</v>
      </c>
      <c r="C14" s="118" t="s">
        <v>578</v>
      </c>
      <c r="D14" s="32">
        <v>0.0654</v>
      </c>
      <c r="E14" s="95" t="s">
        <v>367</v>
      </c>
      <c r="F14" s="106">
        <v>6540</v>
      </c>
      <c r="G14" s="27" t="s">
        <v>574</v>
      </c>
      <c r="H14" s="28" t="s">
        <v>389</v>
      </c>
    </row>
    <row r="15" spans="1:8" ht="24.75">
      <c r="A15" s="22" t="s">
        <v>375</v>
      </c>
      <c r="B15" s="23" t="s">
        <v>330</v>
      </c>
      <c r="C15" s="118" t="s">
        <v>579</v>
      </c>
      <c r="D15" s="32">
        <v>0.97</v>
      </c>
      <c r="E15" s="95" t="s">
        <v>367</v>
      </c>
      <c r="F15" s="106">
        <v>97000</v>
      </c>
      <c r="G15" s="27" t="s">
        <v>574</v>
      </c>
      <c r="H15" s="28" t="s">
        <v>389</v>
      </c>
    </row>
    <row r="16" spans="1:8" ht="24.75">
      <c r="A16" s="22" t="s">
        <v>378</v>
      </c>
      <c r="B16" s="23" t="s">
        <v>330</v>
      </c>
      <c r="C16" s="118" t="s">
        <v>580</v>
      </c>
      <c r="D16" s="32">
        <v>0.06</v>
      </c>
      <c r="E16" s="95" t="s">
        <v>367</v>
      </c>
      <c r="F16" s="106">
        <v>6000</v>
      </c>
      <c r="G16" s="27" t="s">
        <v>574</v>
      </c>
      <c r="H16" s="28" t="s">
        <v>389</v>
      </c>
    </row>
    <row r="17" spans="1:8" ht="24.75">
      <c r="A17" s="22" t="s">
        <v>381</v>
      </c>
      <c r="B17" s="23" t="s">
        <v>330</v>
      </c>
      <c r="C17" s="118" t="s">
        <v>581</v>
      </c>
      <c r="D17" s="32">
        <v>0.0006</v>
      </c>
      <c r="E17" s="95" t="s">
        <v>367</v>
      </c>
      <c r="F17" s="106">
        <v>60</v>
      </c>
      <c r="G17" s="27" t="s">
        <v>574</v>
      </c>
      <c r="H17" s="28" t="s">
        <v>389</v>
      </c>
    </row>
    <row r="18" spans="1:8" ht="24.75">
      <c r="A18" s="22" t="s">
        <v>383</v>
      </c>
      <c r="B18" s="23" t="s">
        <v>330</v>
      </c>
      <c r="C18" s="118" t="s">
        <v>582</v>
      </c>
      <c r="D18" s="32">
        <v>0.02</v>
      </c>
      <c r="E18" s="26" t="s">
        <v>209</v>
      </c>
      <c r="F18" s="106">
        <v>100</v>
      </c>
      <c r="G18" s="27" t="s">
        <v>574</v>
      </c>
      <c r="H18" s="28" t="s">
        <v>561</v>
      </c>
    </row>
    <row r="19" spans="1:8" ht="36.75">
      <c r="A19" s="22" t="s">
        <v>387</v>
      </c>
      <c r="B19" s="23" t="s">
        <v>330</v>
      </c>
      <c r="C19" s="118" t="s">
        <v>583</v>
      </c>
      <c r="D19" s="32">
        <v>0.07</v>
      </c>
      <c r="E19" s="26" t="s">
        <v>584</v>
      </c>
      <c r="F19" s="106">
        <v>700</v>
      </c>
      <c r="G19" s="27" t="s">
        <v>585</v>
      </c>
      <c r="H19" s="28" t="s">
        <v>389</v>
      </c>
    </row>
    <row r="20" spans="1:8" ht="36.75">
      <c r="A20" s="22" t="s">
        <v>390</v>
      </c>
      <c r="B20" s="23" t="s">
        <v>330</v>
      </c>
      <c r="C20" s="118" t="s">
        <v>586</v>
      </c>
      <c r="D20" s="32">
        <v>0.0197</v>
      </c>
      <c r="E20" s="26" t="s">
        <v>584</v>
      </c>
      <c r="F20" s="106">
        <v>2000</v>
      </c>
      <c r="G20" s="27" t="s">
        <v>587</v>
      </c>
      <c r="H20" s="28" t="s">
        <v>389</v>
      </c>
    </row>
    <row r="21" spans="1:8" ht="36.75">
      <c r="A21" s="22" t="s">
        <v>391</v>
      </c>
      <c r="B21" s="23" t="s">
        <v>330</v>
      </c>
      <c r="C21" s="118" t="s">
        <v>588</v>
      </c>
      <c r="D21" s="32">
        <v>1.47</v>
      </c>
      <c r="E21" s="26" t="s">
        <v>584</v>
      </c>
      <c r="F21" s="232">
        <v>147000</v>
      </c>
      <c r="G21" s="27" t="s">
        <v>589</v>
      </c>
      <c r="H21" s="28" t="s">
        <v>389</v>
      </c>
    </row>
    <row r="22" spans="1:8" ht="36.75">
      <c r="A22" s="22" t="s">
        <v>394</v>
      </c>
      <c r="B22" s="23" t="s">
        <v>330</v>
      </c>
      <c r="C22" s="118" t="s">
        <v>590</v>
      </c>
      <c r="D22" s="32">
        <v>0.1991</v>
      </c>
      <c r="E22" s="26" t="s">
        <v>584</v>
      </c>
      <c r="F22" s="106">
        <v>20000</v>
      </c>
      <c r="G22" s="27" t="s">
        <v>591</v>
      </c>
      <c r="H22" s="28" t="s">
        <v>389</v>
      </c>
    </row>
    <row r="23" spans="1:8" ht="36.75">
      <c r="A23" s="22" t="s">
        <v>396</v>
      </c>
      <c r="B23" s="23" t="s">
        <v>330</v>
      </c>
      <c r="C23" s="118" t="s">
        <v>592</v>
      </c>
      <c r="D23" s="32">
        <v>0.6753</v>
      </c>
      <c r="E23" s="26" t="s">
        <v>584</v>
      </c>
      <c r="F23" s="106">
        <v>70000</v>
      </c>
      <c r="G23" s="27" t="s">
        <v>593</v>
      </c>
      <c r="H23" s="28" t="s">
        <v>389</v>
      </c>
    </row>
    <row r="24" spans="1:8" ht="36.75">
      <c r="A24" s="22" t="s">
        <v>399</v>
      </c>
      <c r="B24" s="23" t="s">
        <v>330</v>
      </c>
      <c r="C24" s="118" t="s">
        <v>594</v>
      </c>
      <c r="D24" s="32">
        <v>0.0033</v>
      </c>
      <c r="E24" s="26" t="s">
        <v>584</v>
      </c>
      <c r="F24" s="106">
        <v>300</v>
      </c>
      <c r="G24" s="27" t="s">
        <v>593</v>
      </c>
      <c r="H24" s="28" t="s">
        <v>389</v>
      </c>
    </row>
    <row r="25" spans="1:8" ht="36.75">
      <c r="A25" s="22" t="s">
        <v>400</v>
      </c>
      <c r="B25" s="23" t="s">
        <v>595</v>
      </c>
      <c r="C25" s="124" t="s">
        <v>596</v>
      </c>
      <c r="D25" s="32">
        <v>0.13</v>
      </c>
      <c r="E25" s="26" t="s">
        <v>584</v>
      </c>
      <c r="F25" s="106">
        <v>13000</v>
      </c>
      <c r="G25" s="27" t="s">
        <v>597</v>
      </c>
      <c r="H25" s="28" t="s">
        <v>598</v>
      </c>
    </row>
    <row r="26" spans="1:8" ht="36.75">
      <c r="A26" s="22" t="s">
        <v>402</v>
      </c>
      <c r="B26" s="23" t="s">
        <v>595</v>
      </c>
      <c r="C26" s="124" t="s">
        <v>599</v>
      </c>
      <c r="D26" s="32">
        <v>0.0067</v>
      </c>
      <c r="E26" s="26" t="s">
        <v>584</v>
      </c>
      <c r="F26" s="106">
        <v>1000</v>
      </c>
      <c r="G26" s="27" t="s">
        <v>597</v>
      </c>
      <c r="H26" s="233" t="s">
        <v>598</v>
      </c>
    </row>
    <row r="27" spans="1:8" ht="24.75">
      <c r="A27" s="22" t="s">
        <v>404</v>
      </c>
      <c r="B27" s="23" t="s">
        <v>330</v>
      </c>
      <c r="C27" s="187" t="s">
        <v>600</v>
      </c>
      <c r="D27" s="32">
        <v>0.0007</v>
      </c>
      <c r="E27" s="26" t="s">
        <v>209</v>
      </c>
      <c r="F27" s="106">
        <v>10</v>
      </c>
      <c r="G27" s="27" t="s">
        <v>601</v>
      </c>
      <c r="H27" s="28" t="s">
        <v>602</v>
      </c>
    </row>
    <row r="28" spans="1:8" ht="24.75">
      <c r="A28" s="22" t="s">
        <v>409</v>
      </c>
      <c r="B28" s="23" t="s">
        <v>330</v>
      </c>
      <c r="C28" s="187" t="s">
        <v>603</v>
      </c>
      <c r="D28" s="32">
        <v>0.0013</v>
      </c>
      <c r="E28" s="26" t="s">
        <v>209</v>
      </c>
      <c r="F28" s="106">
        <v>15</v>
      </c>
      <c r="G28" s="27" t="s">
        <v>604</v>
      </c>
      <c r="H28" s="28" t="s">
        <v>602</v>
      </c>
    </row>
    <row r="29" spans="1:8" ht="24.75">
      <c r="A29" s="22" t="s">
        <v>413</v>
      </c>
      <c r="B29" s="23" t="s">
        <v>330</v>
      </c>
      <c r="C29" s="187" t="s">
        <v>605</v>
      </c>
      <c r="D29" s="32">
        <v>0.0006</v>
      </c>
      <c r="E29" s="26" t="s">
        <v>209</v>
      </c>
      <c r="F29" s="106">
        <v>10</v>
      </c>
      <c r="G29" s="27" t="s">
        <v>606</v>
      </c>
      <c r="H29" s="28" t="s">
        <v>602</v>
      </c>
    </row>
    <row r="30" spans="1:8" ht="24.75">
      <c r="A30" s="22" t="s">
        <v>607</v>
      </c>
      <c r="B30" s="23" t="s">
        <v>330</v>
      </c>
      <c r="C30" s="187" t="s">
        <v>608</v>
      </c>
      <c r="D30" s="32">
        <v>0.0049</v>
      </c>
      <c r="E30" s="26" t="s">
        <v>209</v>
      </c>
      <c r="F30" s="106">
        <v>50</v>
      </c>
      <c r="G30" s="27" t="s">
        <v>609</v>
      </c>
      <c r="H30" s="28" t="s">
        <v>602</v>
      </c>
    </row>
    <row r="31" spans="1:8" ht="24.75">
      <c r="A31" s="22" t="s">
        <v>610</v>
      </c>
      <c r="B31" s="23" t="s">
        <v>330</v>
      </c>
      <c r="C31" s="187" t="s">
        <v>611</v>
      </c>
      <c r="D31" s="32">
        <v>0.0006</v>
      </c>
      <c r="E31" s="26" t="s">
        <v>209</v>
      </c>
      <c r="F31" s="106">
        <v>10</v>
      </c>
      <c r="G31" s="27" t="s">
        <v>612</v>
      </c>
      <c r="H31" s="28"/>
    </row>
    <row r="32" spans="1:8" ht="24.75">
      <c r="A32" s="22" t="s">
        <v>613</v>
      </c>
      <c r="B32" s="23" t="s">
        <v>330</v>
      </c>
      <c r="C32" s="187" t="s">
        <v>614</v>
      </c>
      <c r="D32" s="32">
        <v>0.0003</v>
      </c>
      <c r="E32" s="26" t="s">
        <v>209</v>
      </c>
      <c r="F32" s="106">
        <v>10</v>
      </c>
      <c r="G32" s="27" t="s">
        <v>615</v>
      </c>
      <c r="H32" s="28" t="s">
        <v>602</v>
      </c>
    </row>
    <row r="33" spans="1:8" ht="24.75">
      <c r="A33" s="22" t="s">
        <v>616</v>
      </c>
      <c r="B33" s="23" t="s">
        <v>330</v>
      </c>
      <c r="C33" s="187" t="s">
        <v>617</v>
      </c>
      <c r="D33" s="32">
        <v>0.016</v>
      </c>
      <c r="E33" s="26" t="s">
        <v>209</v>
      </c>
      <c r="F33" s="106">
        <v>160</v>
      </c>
      <c r="G33" s="27" t="s">
        <v>615</v>
      </c>
      <c r="H33" s="28" t="s">
        <v>602</v>
      </c>
    </row>
    <row r="34" spans="1:8" ht="24.75">
      <c r="A34" s="22" t="s">
        <v>618</v>
      </c>
      <c r="B34" s="23" t="s">
        <v>330</v>
      </c>
      <c r="C34" s="187" t="s">
        <v>619</v>
      </c>
      <c r="D34" s="32">
        <v>0.0149</v>
      </c>
      <c r="E34" s="26" t="s">
        <v>209</v>
      </c>
      <c r="F34" s="106">
        <v>150</v>
      </c>
      <c r="G34" s="27" t="s">
        <v>620</v>
      </c>
      <c r="H34" s="28"/>
    </row>
    <row r="35" spans="1:8" ht="24.75">
      <c r="A35" s="22" t="s">
        <v>621</v>
      </c>
      <c r="B35" s="23" t="s">
        <v>330</v>
      </c>
      <c r="C35" s="187" t="s">
        <v>622</v>
      </c>
      <c r="D35" s="32">
        <v>0.0342</v>
      </c>
      <c r="E35" s="26" t="s">
        <v>209</v>
      </c>
      <c r="F35" s="106">
        <v>350</v>
      </c>
      <c r="G35" s="27" t="s">
        <v>620</v>
      </c>
      <c r="H35" s="28" t="s">
        <v>602</v>
      </c>
    </row>
    <row r="36" spans="1:8" ht="24.75">
      <c r="A36" s="22" t="s">
        <v>623</v>
      </c>
      <c r="B36" s="23" t="s">
        <v>330</v>
      </c>
      <c r="C36" s="187" t="s">
        <v>624</v>
      </c>
      <c r="D36" s="32">
        <v>0.007</v>
      </c>
      <c r="E36" s="26" t="s">
        <v>209</v>
      </c>
      <c r="F36" s="106">
        <v>70</v>
      </c>
      <c r="G36" s="27" t="s">
        <v>625</v>
      </c>
      <c r="H36" s="28" t="s">
        <v>602</v>
      </c>
    </row>
    <row r="37" spans="1:8" ht="24.75">
      <c r="A37" s="22" t="s">
        <v>626</v>
      </c>
      <c r="B37" s="23" t="s">
        <v>330</v>
      </c>
      <c r="C37" s="187" t="s">
        <v>627</v>
      </c>
      <c r="D37" s="32">
        <v>0.0074</v>
      </c>
      <c r="E37" s="26" t="s">
        <v>209</v>
      </c>
      <c r="F37" s="106">
        <v>75</v>
      </c>
      <c r="G37" s="27" t="s">
        <v>628</v>
      </c>
      <c r="H37" s="28"/>
    </row>
    <row r="38" spans="1:8" ht="24.75">
      <c r="A38" s="22" t="s">
        <v>629</v>
      </c>
      <c r="B38" s="23" t="s">
        <v>330</v>
      </c>
      <c r="C38" s="187" t="s">
        <v>630</v>
      </c>
      <c r="D38" s="32">
        <v>0.0104</v>
      </c>
      <c r="E38" s="26" t="s">
        <v>209</v>
      </c>
      <c r="F38" s="106">
        <v>105</v>
      </c>
      <c r="G38" s="27" t="s">
        <v>631</v>
      </c>
      <c r="H38" s="28" t="s">
        <v>632</v>
      </c>
    </row>
    <row r="39" spans="1:8" ht="24.75">
      <c r="A39" s="22" t="s">
        <v>633</v>
      </c>
      <c r="B39" s="23" t="s">
        <v>330</v>
      </c>
      <c r="C39" s="187" t="s">
        <v>634</v>
      </c>
      <c r="D39" s="32">
        <v>0.0091</v>
      </c>
      <c r="E39" s="26" t="s">
        <v>209</v>
      </c>
      <c r="F39" s="106">
        <v>95</v>
      </c>
      <c r="G39" s="27" t="s">
        <v>635</v>
      </c>
      <c r="H39" s="28" t="s">
        <v>602</v>
      </c>
    </row>
    <row r="40" spans="1:8" ht="24.75">
      <c r="A40" s="22" t="s">
        <v>636</v>
      </c>
      <c r="B40" s="23" t="s">
        <v>330</v>
      </c>
      <c r="C40" s="187" t="s">
        <v>637</v>
      </c>
      <c r="D40" s="32">
        <v>0.0041</v>
      </c>
      <c r="E40" s="26" t="s">
        <v>209</v>
      </c>
      <c r="F40" s="106">
        <v>45</v>
      </c>
      <c r="G40" s="27" t="s">
        <v>638</v>
      </c>
      <c r="H40" s="28" t="s">
        <v>602</v>
      </c>
    </row>
    <row r="41" spans="1:8" ht="24.75">
      <c r="A41" s="22" t="s">
        <v>639</v>
      </c>
      <c r="B41" s="23" t="s">
        <v>330</v>
      </c>
      <c r="C41" s="187" t="s">
        <v>640</v>
      </c>
      <c r="D41" s="32">
        <v>0.0086</v>
      </c>
      <c r="E41" s="26" t="s">
        <v>209</v>
      </c>
      <c r="F41" s="106">
        <v>90</v>
      </c>
      <c r="G41" s="27" t="s">
        <v>638</v>
      </c>
      <c r="H41" s="28" t="s">
        <v>602</v>
      </c>
    </row>
    <row r="42" spans="1:8" ht="24.75">
      <c r="A42" s="22" t="s">
        <v>641</v>
      </c>
      <c r="B42" s="23" t="s">
        <v>330</v>
      </c>
      <c r="C42" s="187" t="s">
        <v>642</v>
      </c>
      <c r="D42" s="32">
        <v>0.0036</v>
      </c>
      <c r="E42" s="26" t="s">
        <v>209</v>
      </c>
      <c r="F42" s="106">
        <v>50</v>
      </c>
      <c r="G42" s="27" t="s">
        <v>643</v>
      </c>
      <c r="H42" s="28" t="s">
        <v>602</v>
      </c>
    </row>
    <row r="43" spans="1:8" ht="24.75">
      <c r="A43" s="22" t="s">
        <v>644</v>
      </c>
      <c r="B43" s="23" t="s">
        <v>330</v>
      </c>
      <c r="C43" s="187" t="s">
        <v>645</v>
      </c>
      <c r="D43" s="32">
        <v>0.0083</v>
      </c>
      <c r="E43" s="26" t="s">
        <v>209</v>
      </c>
      <c r="F43" s="106">
        <v>90</v>
      </c>
      <c r="G43" s="27" t="s">
        <v>643</v>
      </c>
      <c r="H43" s="28" t="s">
        <v>602</v>
      </c>
    </row>
    <row r="44" spans="1:8" ht="24.75">
      <c r="A44" s="22" t="s">
        <v>646</v>
      </c>
      <c r="B44" s="23" t="s">
        <v>330</v>
      </c>
      <c r="C44" s="187" t="s">
        <v>647</v>
      </c>
      <c r="D44" s="32">
        <v>0.0015</v>
      </c>
      <c r="E44" s="26" t="s">
        <v>209</v>
      </c>
      <c r="F44" s="106">
        <v>20</v>
      </c>
      <c r="G44" s="27" t="s">
        <v>648</v>
      </c>
      <c r="H44" s="28" t="s">
        <v>602</v>
      </c>
    </row>
    <row r="45" spans="1:8" ht="24.75">
      <c r="A45" s="22" t="s">
        <v>649</v>
      </c>
      <c r="B45" s="23" t="s">
        <v>330</v>
      </c>
      <c r="C45" s="187" t="s">
        <v>650</v>
      </c>
      <c r="D45" s="32">
        <v>0.0023</v>
      </c>
      <c r="E45" s="26" t="s">
        <v>209</v>
      </c>
      <c r="F45" s="106">
        <v>25</v>
      </c>
      <c r="G45" s="27" t="s">
        <v>648</v>
      </c>
      <c r="H45" s="28" t="s">
        <v>602</v>
      </c>
    </row>
    <row r="46" spans="1:8" ht="24.75">
      <c r="A46" s="22" t="s">
        <v>651</v>
      </c>
      <c r="B46" s="23" t="s">
        <v>330</v>
      </c>
      <c r="C46" s="187" t="s">
        <v>652</v>
      </c>
      <c r="D46" s="32">
        <v>0.0059</v>
      </c>
      <c r="E46" s="26" t="s">
        <v>209</v>
      </c>
      <c r="F46" s="106">
        <v>60</v>
      </c>
      <c r="G46" s="27" t="s">
        <v>653</v>
      </c>
      <c r="H46" s="28" t="s">
        <v>602</v>
      </c>
    </row>
    <row r="47" spans="1:8" ht="24.75">
      <c r="A47" s="22" t="s">
        <v>654</v>
      </c>
      <c r="B47" s="23" t="s">
        <v>330</v>
      </c>
      <c r="C47" s="187" t="s">
        <v>361</v>
      </c>
      <c r="D47" s="32">
        <v>0.0078</v>
      </c>
      <c r="E47" s="26" t="s">
        <v>209</v>
      </c>
      <c r="F47" s="106">
        <v>80</v>
      </c>
      <c r="G47" s="27" t="s">
        <v>655</v>
      </c>
      <c r="H47" s="28"/>
    </row>
    <row r="48" spans="1:8" ht="24.75">
      <c r="A48" s="22" t="s">
        <v>656</v>
      </c>
      <c r="B48" s="23" t="s">
        <v>330</v>
      </c>
      <c r="C48" s="187" t="s">
        <v>657</v>
      </c>
      <c r="D48" s="32">
        <v>0.0163</v>
      </c>
      <c r="E48" s="26" t="s">
        <v>209</v>
      </c>
      <c r="F48" s="106">
        <v>165</v>
      </c>
      <c r="G48" s="27" t="s">
        <v>655</v>
      </c>
      <c r="H48" s="28"/>
    </row>
    <row r="49" spans="1:8" ht="24.75">
      <c r="A49" s="22" t="s">
        <v>658</v>
      </c>
      <c r="B49" s="23" t="s">
        <v>330</v>
      </c>
      <c r="C49" s="187" t="s">
        <v>659</v>
      </c>
      <c r="D49" s="32">
        <v>0.0094</v>
      </c>
      <c r="E49" s="26" t="s">
        <v>209</v>
      </c>
      <c r="F49" s="106">
        <v>95</v>
      </c>
      <c r="G49" s="27" t="s">
        <v>660</v>
      </c>
      <c r="H49" s="28" t="s">
        <v>632</v>
      </c>
    </row>
    <row r="50" spans="1:8" ht="24.75">
      <c r="A50" s="22" t="s">
        <v>661</v>
      </c>
      <c r="B50" s="23" t="s">
        <v>330</v>
      </c>
      <c r="C50" s="187" t="s">
        <v>662</v>
      </c>
      <c r="D50" s="32">
        <v>0.0149</v>
      </c>
      <c r="E50" s="26" t="s">
        <v>209</v>
      </c>
      <c r="F50" s="106">
        <v>150</v>
      </c>
      <c r="G50" s="27" t="s">
        <v>660</v>
      </c>
      <c r="H50" s="28" t="s">
        <v>632</v>
      </c>
    </row>
    <row r="51" spans="1:8" ht="24.75">
      <c r="A51" s="22" t="s">
        <v>663</v>
      </c>
      <c r="B51" s="23" t="s">
        <v>330</v>
      </c>
      <c r="C51" s="187" t="s">
        <v>664</v>
      </c>
      <c r="D51" s="32">
        <v>0.0074</v>
      </c>
      <c r="E51" s="26" t="s">
        <v>209</v>
      </c>
      <c r="F51" s="106">
        <v>75</v>
      </c>
      <c r="G51" s="27" t="s">
        <v>665</v>
      </c>
      <c r="H51" s="28" t="s">
        <v>602</v>
      </c>
    </row>
    <row r="52" spans="1:8" ht="24.75">
      <c r="A52" s="22" t="s">
        <v>666</v>
      </c>
      <c r="B52" s="23" t="s">
        <v>330</v>
      </c>
      <c r="C52" s="187" t="s">
        <v>373</v>
      </c>
      <c r="D52" s="32">
        <v>0.0077</v>
      </c>
      <c r="E52" s="26" t="s">
        <v>209</v>
      </c>
      <c r="F52" s="106">
        <v>80</v>
      </c>
      <c r="G52" s="27" t="s">
        <v>667</v>
      </c>
      <c r="H52" s="28" t="s">
        <v>632</v>
      </c>
    </row>
    <row r="53" spans="1:8" ht="24.75">
      <c r="A53" s="22" t="s">
        <v>668</v>
      </c>
      <c r="B53" s="23" t="s">
        <v>330</v>
      </c>
      <c r="C53" s="187" t="s">
        <v>376</v>
      </c>
      <c r="D53" s="32">
        <v>0.0088</v>
      </c>
      <c r="E53" s="26" t="s">
        <v>209</v>
      </c>
      <c r="F53" s="106">
        <v>90</v>
      </c>
      <c r="G53" s="27" t="s">
        <v>669</v>
      </c>
      <c r="H53" s="28" t="s">
        <v>602</v>
      </c>
    </row>
    <row r="54" spans="1:8" ht="24.75">
      <c r="A54" s="22" t="s">
        <v>670</v>
      </c>
      <c r="B54" s="23" t="s">
        <v>330</v>
      </c>
      <c r="C54" s="187" t="s">
        <v>671</v>
      </c>
      <c r="D54" s="32">
        <v>0.011</v>
      </c>
      <c r="E54" s="26" t="s">
        <v>209</v>
      </c>
      <c r="F54" s="106">
        <v>110</v>
      </c>
      <c r="G54" s="27" t="s">
        <v>672</v>
      </c>
      <c r="H54" s="28" t="s">
        <v>602</v>
      </c>
    </row>
    <row r="55" spans="1:8" ht="24.75">
      <c r="A55" s="22" t="s">
        <v>673</v>
      </c>
      <c r="B55" s="23" t="s">
        <v>330</v>
      </c>
      <c r="C55" s="187" t="s">
        <v>674</v>
      </c>
      <c r="D55" s="32">
        <v>0.0174</v>
      </c>
      <c r="E55" s="26" t="s">
        <v>209</v>
      </c>
      <c r="F55" s="106">
        <v>180</v>
      </c>
      <c r="G55" s="27" t="s">
        <v>675</v>
      </c>
      <c r="H55" s="28" t="s">
        <v>602</v>
      </c>
    </row>
    <row r="56" spans="1:8" ht="24.75">
      <c r="A56" s="22" t="s">
        <v>676</v>
      </c>
      <c r="B56" s="23" t="s">
        <v>330</v>
      </c>
      <c r="C56" s="187" t="s">
        <v>677</v>
      </c>
      <c r="D56" s="32">
        <v>0.0187</v>
      </c>
      <c r="E56" s="26" t="s">
        <v>209</v>
      </c>
      <c r="F56" s="106">
        <v>190</v>
      </c>
      <c r="G56" s="27" t="s">
        <v>678</v>
      </c>
      <c r="H56" s="28"/>
    </row>
    <row r="57" spans="1:8" ht="24.75">
      <c r="A57" s="22" t="s">
        <v>679</v>
      </c>
      <c r="B57" s="23" t="s">
        <v>330</v>
      </c>
      <c r="C57" s="187" t="s">
        <v>680</v>
      </c>
      <c r="D57" s="32">
        <v>0.0125</v>
      </c>
      <c r="E57" s="26" t="s">
        <v>209</v>
      </c>
      <c r="F57" s="106">
        <v>125</v>
      </c>
      <c r="G57" s="27" t="s">
        <v>678</v>
      </c>
      <c r="H57" s="28"/>
    </row>
    <row r="58" spans="1:8" ht="24.75">
      <c r="A58" s="22" t="s">
        <v>681</v>
      </c>
      <c r="B58" s="23" t="s">
        <v>330</v>
      </c>
      <c r="C58" s="187" t="s">
        <v>682</v>
      </c>
      <c r="D58" s="32">
        <v>0.0021</v>
      </c>
      <c r="E58" s="26" t="s">
        <v>209</v>
      </c>
      <c r="F58" s="106">
        <v>25</v>
      </c>
      <c r="G58" s="27" t="s">
        <v>683</v>
      </c>
      <c r="H58" s="28" t="s">
        <v>602</v>
      </c>
    </row>
    <row r="59" spans="1:8" ht="24.75">
      <c r="A59" s="22" t="s">
        <v>684</v>
      </c>
      <c r="B59" s="23" t="s">
        <v>330</v>
      </c>
      <c r="C59" s="187" t="s">
        <v>685</v>
      </c>
      <c r="D59" s="32">
        <v>0.0013</v>
      </c>
      <c r="E59" s="26" t="s">
        <v>209</v>
      </c>
      <c r="F59" s="106">
        <v>20</v>
      </c>
      <c r="G59" s="27" t="s">
        <v>683</v>
      </c>
      <c r="H59" s="28" t="s">
        <v>602</v>
      </c>
    </row>
    <row r="60" spans="1:8" ht="24.75">
      <c r="A60" s="22" t="s">
        <v>686</v>
      </c>
      <c r="B60" s="23" t="s">
        <v>330</v>
      </c>
      <c r="C60" s="187" t="s">
        <v>687</v>
      </c>
      <c r="D60" s="32">
        <v>0.0198</v>
      </c>
      <c r="E60" s="26" t="s">
        <v>209</v>
      </c>
      <c r="F60" s="106">
        <v>200</v>
      </c>
      <c r="G60" s="27" t="s">
        <v>683</v>
      </c>
      <c r="H60" s="28" t="s">
        <v>602</v>
      </c>
    </row>
    <row r="61" spans="1:8" ht="24.75">
      <c r="A61" s="22" t="s">
        <v>688</v>
      </c>
      <c r="B61" s="23" t="s">
        <v>330</v>
      </c>
      <c r="C61" s="187" t="s">
        <v>130</v>
      </c>
      <c r="D61" s="32">
        <v>0.0157</v>
      </c>
      <c r="E61" s="26" t="s">
        <v>209</v>
      </c>
      <c r="F61" s="106">
        <v>160</v>
      </c>
      <c r="G61" s="27" t="s">
        <v>683</v>
      </c>
      <c r="H61" s="28" t="s">
        <v>602</v>
      </c>
    </row>
    <row r="62" spans="1:8" ht="24.75">
      <c r="A62" s="22" t="s">
        <v>689</v>
      </c>
      <c r="B62" s="23" t="s">
        <v>330</v>
      </c>
      <c r="C62" s="187" t="s">
        <v>135</v>
      </c>
      <c r="D62" s="32">
        <v>0.0161</v>
      </c>
      <c r="E62" s="26" t="s">
        <v>209</v>
      </c>
      <c r="F62" s="106">
        <v>160</v>
      </c>
      <c r="G62" s="27" t="s">
        <v>690</v>
      </c>
      <c r="H62" s="28" t="s">
        <v>602</v>
      </c>
    </row>
    <row r="63" spans="1:8" ht="24.75">
      <c r="A63" s="22" t="s">
        <v>691</v>
      </c>
      <c r="B63" s="23" t="s">
        <v>330</v>
      </c>
      <c r="C63" s="187" t="s">
        <v>692</v>
      </c>
      <c r="D63" s="32">
        <v>0.0114</v>
      </c>
      <c r="E63" s="26" t="s">
        <v>209</v>
      </c>
      <c r="F63" s="106">
        <v>115</v>
      </c>
      <c r="G63" s="27" t="s">
        <v>690</v>
      </c>
      <c r="H63" s="28" t="s">
        <v>602</v>
      </c>
    </row>
    <row r="64" spans="1:8" ht="24.75">
      <c r="A64" s="22" t="s">
        <v>693</v>
      </c>
      <c r="B64" s="23" t="s">
        <v>330</v>
      </c>
      <c r="C64" s="187" t="s">
        <v>139</v>
      </c>
      <c r="D64" s="32">
        <v>0.021</v>
      </c>
      <c r="E64" s="26" t="s">
        <v>209</v>
      </c>
      <c r="F64" s="106">
        <v>210</v>
      </c>
      <c r="G64" s="27" t="s">
        <v>694</v>
      </c>
      <c r="H64" s="28" t="s">
        <v>602</v>
      </c>
    </row>
    <row r="65" spans="1:8" ht="24.75">
      <c r="A65" s="22" t="s">
        <v>695</v>
      </c>
      <c r="B65" s="23" t="s">
        <v>330</v>
      </c>
      <c r="C65" s="187" t="s">
        <v>696</v>
      </c>
      <c r="D65" s="32">
        <v>0.0104</v>
      </c>
      <c r="E65" s="26" t="s">
        <v>209</v>
      </c>
      <c r="F65" s="106">
        <v>105</v>
      </c>
      <c r="G65" s="27" t="s">
        <v>694</v>
      </c>
      <c r="H65" s="28" t="s">
        <v>602</v>
      </c>
    </row>
    <row r="66" spans="1:8" ht="24.75">
      <c r="A66" s="22" t="s">
        <v>697</v>
      </c>
      <c r="B66" s="23" t="s">
        <v>330</v>
      </c>
      <c r="C66" s="187" t="s">
        <v>698</v>
      </c>
      <c r="D66" s="32">
        <v>0.0162</v>
      </c>
      <c r="E66" s="26" t="s">
        <v>209</v>
      </c>
      <c r="F66" s="106">
        <v>160</v>
      </c>
      <c r="G66" s="27" t="s">
        <v>699</v>
      </c>
      <c r="H66" s="28" t="s">
        <v>602</v>
      </c>
    </row>
    <row r="67" spans="1:8" ht="24.75">
      <c r="A67" s="22" t="s">
        <v>700</v>
      </c>
      <c r="B67" s="23" t="s">
        <v>330</v>
      </c>
      <c r="C67" s="187" t="s">
        <v>701</v>
      </c>
      <c r="D67" s="32">
        <v>0.0159</v>
      </c>
      <c r="E67" s="26" t="s">
        <v>209</v>
      </c>
      <c r="F67" s="106">
        <v>160</v>
      </c>
      <c r="G67" s="27" t="s">
        <v>702</v>
      </c>
      <c r="H67" s="28" t="s">
        <v>602</v>
      </c>
    </row>
    <row r="68" spans="1:8" ht="24.75">
      <c r="A68" s="22" t="s">
        <v>703</v>
      </c>
      <c r="B68" s="23" t="s">
        <v>330</v>
      </c>
      <c r="C68" s="187" t="s">
        <v>704</v>
      </c>
      <c r="D68" s="32">
        <v>0.0107</v>
      </c>
      <c r="E68" s="26" t="s">
        <v>209</v>
      </c>
      <c r="F68" s="106">
        <v>110</v>
      </c>
      <c r="G68" s="27" t="s">
        <v>702</v>
      </c>
      <c r="H68" s="28" t="s">
        <v>602</v>
      </c>
    </row>
    <row r="69" spans="1:8" ht="24.75">
      <c r="A69" s="22" t="s">
        <v>705</v>
      </c>
      <c r="B69" s="23" t="s">
        <v>330</v>
      </c>
      <c r="C69" s="187" t="s">
        <v>706</v>
      </c>
      <c r="D69" s="32">
        <v>0.0017</v>
      </c>
      <c r="E69" s="26" t="s">
        <v>209</v>
      </c>
      <c r="F69" s="106">
        <v>20</v>
      </c>
      <c r="G69" s="27" t="s">
        <v>707</v>
      </c>
      <c r="H69" s="28"/>
    </row>
    <row r="70" spans="1:8" ht="24.75">
      <c r="A70" s="22" t="s">
        <v>708</v>
      </c>
      <c r="B70" s="23" t="s">
        <v>330</v>
      </c>
      <c r="C70" s="187" t="s">
        <v>709</v>
      </c>
      <c r="D70" s="32">
        <v>0.0095</v>
      </c>
      <c r="E70" s="26" t="s">
        <v>209</v>
      </c>
      <c r="F70" s="106">
        <v>100</v>
      </c>
      <c r="G70" s="27" t="s">
        <v>707</v>
      </c>
      <c r="H70" s="28"/>
    </row>
    <row r="71" spans="1:8" ht="24.75">
      <c r="A71" s="22" t="s">
        <v>710</v>
      </c>
      <c r="B71" s="23" t="s">
        <v>330</v>
      </c>
      <c r="C71" s="187" t="s">
        <v>711</v>
      </c>
      <c r="D71" s="32">
        <v>0.0124</v>
      </c>
      <c r="E71" s="26" t="s">
        <v>209</v>
      </c>
      <c r="F71" s="106">
        <v>125</v>
      </c>
      <c r="G71" s="27" t="s">
        <v>712</v>
      </c>
      <c r="H71" s="28" t="s">
        <v>602</v>
      </c>
    </row>
    <row r="72" spans="1:8" ht="24.75">
      <c r="A72" s="22" t="s">
        <v>713</v>
      </c>
      <c r="B72" s="23" t="s">
        <v>330</v>
      </c>
      <c r="C72" s="187" t="s">
        <v>714</v>
      </c>
      <c r="D72" s="32">
        <v>0.0033</v>
      </c>
      <c r="E72" s="26" t="s">
        <v>209</v>
      </c>
      <c r="F72" s="106">
        <v>35</v>
      </c>
      <c r="G72" s="27" t="s">
        <v>715</v>
      </c>
      <c r="H72" s="28" t="s">
        <v>602</v>
      </c>
    </row>
    <row r="73" spans="1:8" ht="24.75">
      <c r="A73" s="22" t="s">
        <v>716</v>
      </c>
      <c r="B73" s="23" t="s">
        <v>330</v>
      </c>
      <c r="C73" s="187" t="s">
        <v>717</v>
      </c>
      <c r="D73" s="32">
        <v>0.012</v>
      </c>
      <c r="E73" s="26" t="s">
        <v>209</v>
      </c>
      <c r="F73" s="106">
        <v>120</v>
      </c>
      <c r="G73" s="27" t="s">
        <v>718</v>
      </c>
      <c r="H73" s="28"/>
    </row>
    <row r="74" spans="1:8" ht="24.75">
      <c r="A74" s="22" t="s">
        <v>719</v>
      </c>
      <c r="B74" s="23" t="s">
        <v>330</v>
      </c>
      <c r="C74" s="187" t="s">
        <v>720</v>
      </c>
      <c r="D74" s="32">
        <v>0.0046</v>
      </c>
      <c r="E74" s="26" t="s">
        <v>209</v>
      </c>
      <c r="F74" s="106">
        <v>50</v>
      </c>
      <c r="G74" s="27" t="s">
        <v>721</v>
      </c>
      <c r="H74" s="28" t="s">
        <v>632</v>
      </c>
    </row>
    <row r="75" spans="1:8" ht="24.75">
      <c r="A75" s="22" t="s">
        <v>722</v>
      </c>
      <c r="B75" s="23" t="s">
        <v>330</v>
      </c>
      <c r="C75" s="187" t="s">
        <v>723</v>
      </c>
      <c r="D75" s="32">
        <v>0.0092</v>
      </c>
      <c r="E75" s="26" t="s">
        <v>209</v>
      </c>
      <c r="F75" s="106">
        <v>100</v>
      </c>
      <c r="G75" s="27" t="s">
        <v>724</v>
      </c>
      <c r="H75" s="28" t="s">
        <v>632</v>
      </c>
    </row>
    <row r="76" spans="1:8" ht="24.75">
      <c r="A76" s="22" t="s">
        <v>725</v>
      </c>
      <c r="B76" s="23" t="s">
        <v>330</v>
      </c>
      <c r="C76" s="187" t="s">
        <v>726</v>
      </c>
      <c r="D76" s="32">
        <v>0.0054</v>
      </c>
      <c r="E76" s="26" t="s">
        <v>209</v>
      </c>
      <c r="F76" s="106">
        <v>55</v>
      </c>
      <c r="G76" s="27" t="s">
        <v>727</v>
      </c>
      <c r="H76" s="28" t="s">
        <v>602</v>
      </c>
    </row>
    <row r="77" spans="1:8" ht="24.75">
      <c r="A77" s="22" t="s">
        <v>728</v>
      </c>
      <c r="B77" s="23" t="s">
        <v>330</v>
      </c>
      <c r="C77" s="187" t="s">
        <v>729</v>
      </c>
      <c r="D77" s="32">
        <v>0.0062</v>
      </c>
      <c r="E77" s="26" t="s">
        <v>209</v>
      </c>
      <c r="F77" s="106">
        <v>60</v>
      </c>
      <c r="G77" s="27" t="s">
        <v>730</v>
      </c>
      <c r="H77" s="28" t="s">
        <v>602</v>
      </c>
    </row>
    <row r="78" spans="1:8" ht="24.75">
      <c r="A78" s="22" t="s">
        <v>731</v>
      </c>
      <c r="B78" s="23" t="s">
        <v>330</v>
      </c>
      <c r="C78" s="187" t="s">
        <v>732</v>
      </c>
      <c r="D78" s="32">
        <v>0.0008</v>
      </c>
      <c r="E78" s="26" t="s">
        <v>209</v>
      </c>
      <c r="F78" s="106">
        <v>20</v>
      </c>
      <c r="G78" s="27" t="s">
        <v>730</v>
      </c>
      <c r="H78" s="28" t="s">
        <v>602</v>
      </c>
    </row>
    <row r="79" spans="1:8" ht="24.75">
      <c r="A79" s="22" t="s">
        <v>733</v>
      </c>
      <c r="B79" s="23" t="s">
        <v>330</v>
      </c>
      <c r="C79" s="187" t="s">
        <v>734</v>
      </c>
      <c r="D79" s="32">
        <v>0.0035</v>
      </c>
      <c r="E79" s="26" t="s">
        <v>209</v>
      </c>
      <c r="F79" s="106">
        <v>35</v>
      </c>
      <c r="G79" s="27" t="s">
        <v>735</v>
      </c>
      <c r="H79" s="28" t="s">
        <v>602</v>
      </c>
    </row>
    <row r="80" spans="1:8" ht="24.75">
      <c r="A80" s="22" t="s">
        <v>736</v>
      </c>
      <c r="B80" s="23" t="s">
        <v>330</v>
      </c>
      <c r="C80" s="187" t="s">
        <v>737</v>
      </c>
      <c r="D80" s="32">
        <v>0.0108</v>
      </c>
      <c r="E80" s="26" t="s">
        <v>209</v>
      </c>
      <c r="F80" s="106">
        <v>110</v>
      </c>
      <c r="G80" s="27" t="s">
        <v>738</v>
      </c>
      <c r="H80" s="28"/>
    </row>
    <row r="81" spans="1:8" ht="24.75">
      <c r="A81" s="22" t="s">
        <v>739</v>
      </c>
      <c r="B81" s="23" t="s">
        <v>330</v>
      </c>
      <c r="C81" s="187" t="s">
        <v>740</v>
      </c>
      <c r="D81" s="32">
        <v>0.0086</v>
      </c>
      <c r="E81" s="26" t="s">
        <v>209</v>
      </c>
      <c r="F81" s="106">
        <v>100</v>
      </c>
      <c r="G81" s="27" t="s">
        <v>741</v>
      </c>
      <c r="H81" s="28" t="s">
        <v>632</v>
      </c>
    </row>
    <row r="82" spans="1:8" ht="24.75">
      <c r="A82" s="22" t="s">
        <v>742</v>
      </c>
      <c r="B82" s="23" t="s">
        <v>330</v>
      </c>
      <c r="C82" s="187" t="s">
        <v>743</v>
      </c>
      <c r="D82" s="32">
        <v>0.0086</v>
      </c>
      <c r="E82" s="26" t="s">
        <v>209</v>
      </c>
      <c r="F82" s="106">
        <v>100</v>
      </c>
      <c r="G82" s="27" t="s">
        <v>744</v>
      </c>
      <c r="H82" s="28" t="s">
        <v>602</v>
      </c>
    </row>
    <row r="83" spans="1:8" ht="24.75">
      <c r="A83" s="22" t="s">
        <v>745</v>
      </c>
      <c r="B83" s="23" t="s">
        <v>330</v>
      </c>
      <c r="C83" s="187" t="s">
        <v>746</v>
      </c>
      <c r="D83" s="32">
        <v>0.0158</v>
      </c>
      <c r="E83" s="26" t="s">
        <v>209</v>
      </c>
      <c r="F83" s="106">
        <v>160</v>
      </c>
      <c r="G83" s="27" t="s">
        <v>747</v>
      </c>
      <c r="H83" s="28" t="s">
        <v>602</v>
      </c>
    </row>
    <row r="84" spans="1:8" ht="24.75">
      <c r="A84" s="22" t="s">
        <v>748</v>
      </c>
      <c r="B84" s="23" t="s">
        <v>330</v>
      </c>
      <c r="C84" s="187" t="s">
        <v>749</v>
      </c>
      <c r="D84" s="32">
        <v>0.0151</v>
      </c>
      <c r="E84" s="26" t="s">
        <v>209</v>
      </c>
      <c r="F84" s="106">
        <v>160</v>
      </c>
      <c r="G84" s="27" t="s">
        <v>750</v>
      </c>
      <c r="H84" s="28" t="s">
        <v>602</v>
      </c>
    </row>
    <row r="85" spans="1:8" ht="24.75">
      <c r="A85" s="22" t="s">
        <v>751</v>
      </c>
      <c r="B85" s="23" t="s">
        <v>330</v>
      </c>
      <c r="C85" s="187" t="s">
        <v>752</v>
      </c>
      <c r="D85" s="32">
        <v>0.0141</v>
      </c>
      <c r="E85" s="26" t="s">
        <v>209</v>
      </c>
      <c r="F85" s="106">
        <v>150</v>
      </c>
      <c r="G85" s="27" t="s">
        <v>753</v>
      </c>
      <c r="H85" s="28" t="s">
        <v>602</v>
      </c>
    </row>
    <row r="86" spans="1:8" ht="24.75">
      <c r="A86" s="22" t="s">
        <v>754</v>
      </c>
      <c r="B86" s="23" t="s">
        <v>330</v>
      </c>
      <c r="C86" s="187" t="s">
        <v>755</v>
      </c>
      <c r="D86" s="32">
        <v>0.013</v>
      </c>
      <c r="E86" s="26" t="s">
        <v>209</v>
      </c>
      <c r="F86" s="106">
        <v>130</v>
      </c>
      <c r="G86" s="27" t="s">
        <v>756</v>
      </c>
      <c r="H86" s="28" t="s">
        <v>602</v>
      </c>
    </row>
    <row r="87" spans="1:8" ht="24.75">
      <c r="A87" s="22" t="s">
        <v>757</v>
      </c>
      <c r="B87" s="23" t="s">
        <v>330</v>
      </c>
      <c r="C87" s="187" t="s">
        <v>758</v>
      </c>
      <c r="D87" s="32">
        <v>0.0036</v>
      </c>
      <c r="E87" s="26" t="s">
        <v>209</v>
      </c>
      <c r="F87" s="106">
        <v>50</v>
      </c>
      <c r="G87" s="27" t="s">
        <v>759</v>
      </c>
      <c r="H87" s="28" t="s">
        <v>602</v>
      </c>
    </row>
    <row r="88" spans="1:8" ht="24.75">
      <c r="A88" s="22" t="s">
        <v>760</v>
      </c>
      <c r="B88" s="23" t="s">
        <v>330</v>
      </c>
      <c r="C88" s="187" t="s">
        <v>761</v>
      </c>
      <c r="D88" s="32">
        <v>0.0084</v>
      </c>
      <c r="E88" s="26" t="s">
        <v>209</v>
      </c>
      <c r="F88" s="106">
        <v>90</v>
      </c>
      <c r="G88" s="27" t="s">
        <v>759</v>
      </c>
      <c r="H88" s="28" t="s">
        <v>602</v>
      </c>
    </row>
    <row r="89" spans="1:8" ht="24.75">
      <c r="A89" s="22" t="s">
        <v>762</v>
      </c>
      <c r="B89" s="23" t="s">
        <v>330</v>
      </c>
      <c r="C89" s="187" t="s">
        <v>763</v>
      </c>
      <c r="D89" s="32">
        <v>0.0106</v>
      </c>
      <c r="E89" s="26" t="s">
        <v>209</v>
      </c>
      <c r="F89" s="106">
        <v>110</v>
      </c>
      <c r="G89" s="27" t="s">
        <v>764</v>
      </c>
      <c r="H89" s="28"/>
    </row>
    <row r="90" spans="1:8" ht="24.75">
      <c r="A90" s="22" t="s">
        <v>765</v>
      </c>
      <c r="B90" s="23" t="s">
        <v>330</v>
      </c>
      <c r="C90" s="187" t="s">
        <v>766</v>
      </c>
      <c r="D90" s="32">
        <v>0.0054</v>
      </c>
      <c r="E90" s="26" t="s">
        <v>209</v>
      </c>
      <c r="F90" s="106">
        <v>60</v>
      </c>
      <c r="G90" s="27" t="s">
        <v>764</v>
      </c>
      <c r="H90" s="28"/>
    </row>
    <row r="91" spans="1:8" ht="24.75">
      <c r="A91" s="22" t="s">
        <v>767</v>
      </c>
      <c r="B91" s="23" t="s">
        <v>330</v>
      </c>
      <c r="C91" s="187" t="s">
        <v>768</v>
      </c>
      <c r="D91" s="32">
        <v>0.0052</v>
      </c>
      <c r="E91" s="26" t="s">
        <v>209</v>
      </c>
      <c r="F91" s="106">
        <v>60</v>
      </c>
      <c r="G91" s="27" t="s">
        <v>769</v>
      </c>
      <c r="H91" s="28" t="s">
        <v>602</v>
      </c>
    </row>
    <row r="92" spans="1:8" ht="24.75">
      <c r="A92" s="22" t="s">
        <v>770</v>
      </c>
      <c r="B92" s="23" t="s">
        <v>330</v>
      </c>
      <c r="C92" s="187" t="s">
        <v>771</v>
      </c>
      <c r="D92" s="32">
        <v>0.0106</v>
      </c>
      <c r="E92" s="26" t="s">
        <v>209</v>
      </c>
      <c r="F92" s="106">
        <v>110</v>
      </c>
      <c r="G92" s="27" t="s">
        <v>769</v>
      </c>
      <c r="H92" s="28" t="s">
        <v>602</v>
      </c>
    </row>
    <row r="93" spans="1:8" ht="24.75">
      <c r="A93" s="22" t="s">
        <v>772</v>
      </c>
      <c r="B93" s="23" t="s">
        <v>330</v>
      </c>
      <c r="C93" s="187" t="s">
        <v>773</v>
      </c>
      <c r="D93" s="32">
        <v>0.006</v>
      </c>
      <c r="E93" s="26" t="s">
        <v>209</v>
      </c>
      <c r="F93" s="106">
        <v>60</v>
      </c>
      <c r="G93" s="27" t="s">
        <v>774</v>
      </c>
      <c r="H93" s="28" t="s">
        <v>602</v>
      </c>
    </row>
    <row r="94" spans="1:8" ht="24.75">
      <c r="A94" s="22" t="s">
        <v>775</v>
      </c>
      <c r="B94" s="23" t="s">
        <v>330</v>
      </c>
      <c r="C94" s="187" t="s">
        <v>776</v>
      </c>
      <c r="D94" s="32">
        <v>0.0072</v>
      </c>
      <c r="E94" s="26" t="s">
        <v>209</v>
      </c>
      <c r="F94" s="106">
        <v>80</v>
      </c>
      <c r="G94" s="27" t="s">
        <v>774</v>
      </c>
      <c r="H94" s="28" t="s">
        <v>602</v>
      </c>
    </row>
    <row r="95" spans="1:8" ht="24.75">
      <c r="A95" s="22" t="s">
        <v>777</v>
      </c>
      <c r="B95" s="23" t="s">
        <v>330</v>
      </c>
      <c r="C95" s="187" t="s">
        <v>778</v>
      </c>
      <c r="D95" s="32">
        <v>0.0157</v>
      </c>
      <c r="E95" s="26" t="s">
        <v>209</v>
      </c>
      <c r="F95" s="106">
        <v>160</v>
      </c>
      <c r="G95" s="27" t="s">
        <v>779</v>
      </c>
      <c r="H95" s="28" t="s">
        <v>602</v>
      </c>
    </row>
    <row r="96" spans="1:8" ht="24.75">
      <c r="A96" s="22" t="s">
        <v>780</v>
      </c>
      <c r="B96" s="23" t="s">
        <v>330</v>
      </c>
      <c r="C96" s="187" t="s">
        <v>781</v>
      </c>
      <c r="D96" s="32">
        <v>0.0164</v>
      </c>
      <c r="E96" s="26" t="s">
        <v>209</v>
      </c>
      <c r="F96" s="106">
        <v>160</v>
      </c>
      <c r="G96" s="27" t="s">
        <v>782</v>
      </c>
      <c r="H96" s="28" t="s">
        <v>602</v>
      </c>
    </row>
    <row r="97" spans="1:8" ht="24.75">
      <c r="A97" s="22" t="s">
        <v>783</v>
      </c>
      <c r="B97" s="23" t="s">
        <v>330</v>
      </c>
      <c r="C97" s="187" t="s">
        <v>784</v>
      </c>
      <c r="D97" s="32">
        <v>0.0151</v>
      </c>
      <c r="E97" s="26" t="s">
        <v>209</v>
      </c>
      <c r="F97" s="106">
        <v>150</v>
      </c>
      <c r="G97" s="27" t="s">
        <v>785</v>
      </c>
      <c r="H97" s="28"/>
    </row>
    <row r="98" spans="1:8" ht="24.75">
      <c r="A98" s="22" t="s">
        <v>786</v>
      </c>
      <c r="B98" s="23" t="s">
        <v>330</v>
      </c>
      <c r="C98" s="187" t="s">
        <v>787</v>
      </c>
      <c r="D98" s="32">
        <v>0.0148</v>
      </c>
      <c r="E98" s="26" t="s">
        <v>209</v>
      </c>
      <c r="F98" s="106">
        <v>150</v>
      </c>
      <c r="G98" s="27" t="s">
        <v>788</v>
      </c>
      <c r="H98" s="28"/>
    </row>
    <row r="99" spans="1:8" ht="24.75">
      <c r="A99" s="22" t="s">
        <v>789</v>
      </c>
      <c r="B99" s="23" t="s">
        <v>330</v>
      </c>
      <c r="C99" s="187" t="s">
        <v>790</v>
      </c>
      <c r="D99" s="32">
        <v>0.0124</v>
      </c>
      <c r="E99" s="26" t="s">
        <v>209</v>
      </c>
      <c r="F99" s="106">
        <v>125</v>
      </c>
      <c r="G99" s="27" t="s">
        <v>791</v>
      </c>
      <c r="H99" s="28" t="s">
        <v>602</v>
      </c>
    </row>
    <row r="100" spans="1:8" ht="24.75">
      <c r="A100" s="22" t="s">
        <v>792</v>
      </c>
      <c r="B100" s="23" t="s">
        <v>330</v>
      </c>
      <c r="C100" s="187" t="s">
        <v>793</v>
      </c>
      <c r="D100" s="32">
        <v>0.0144</v>
      </c>
      <c r="E100" s="26" t="s">
        <v>209</v>
      </c>
      <c r="F100" s="106">
        <v>150</v>
      </c>
      <c r="G100" s="27" t="s">
        <v>794</v>
      </c>
      <c r="H100" s="28"/>
    </row>
    <row r="101" spans="1:8" ht="24.75">
      <c r="A101" s="22" t="s">
        <v>795</v>
      </c>
      <c r="B101" s="23" t="s">
        <v>330</v>
      </c>
      <c r="C101" s="187" t="s">
        <v>796</v>
      </c>
      <c r="D101" s="32">
        <v>0.012</v>
      </c>
      <c r="E101" s="26" t="s">
        <v>209</v>
      </c>
      <c r="F101" s="106">
        <v>120</v>
      </c>
      <c r="G101" s="27" t="s">
        <v>797</v>
      </c>
      <c r="H101" s="28" t="s">
        <v>602</v>
      </c>
    </row>
    <row r="102" spans="1:8" ht="24.75">
      <c r="A102" s="22" t="s">
        <v>798</v>
      </c>
      <c r="B102" s="23" t="s">
        <v>330</v>
      </c>
      <c r="C102" s="187" t="s">
        <v>799</v>
      </c>
      <c r="D102" s="32">
        <v>0.0145</v>
      </c>
      <c r="E102" s="26" t="s">
        <v>209</v>
      </c>
      <c r="F102" s="106">
        <v>145</v>
      </c>
      <c r="G102" s="27" t="s">
        <v>800</v>
      </c>
      <c r="H102" s="28" t="s">
        <v>602</v>
      </c>
    </row>
    <row r="103" spans="1:8" ht="24.75">
      <c r="A103" s="22" t="s">
        <v>801</v>
      </c>
      <c r="B103" s="23" t="s">
        <v>330</v>
      </c>
      <c r="C103" s="187" t="s">
        <v>802</v>
      </c>
      <c r="D103" s="32">
        <v>0.014</v>
      </c>
      <c r="E103" s="26" t="s">
        <v>209</v>
      </c>
      <c r="F103" s="106">
        <v>140</v>
      </c>
      <c r="G103" s="27" t="s">
        <v>803</v>
      </c>
      <c r="H103" s="28" t="s">
        <v>602</v>
      </c>
    </row>
    <row r="104" spans="1:8" ht="24.75">
      <c r="A104" s="22" t="s">
        <v>804</v>
      </c>
      <c r="B104" s="23" t="s">
        <v>330</v>
      </c>
      <c r="C104" s="187" t="s">
        <v>805</v>
      </c>
      <c r="D104" s="32">
        <v>0.0141</v>
      </c>
      <c r="E104" s="26" t="s">
        <v>209</v>
      </c>
      <c r="F104" s="106">
        <v>140</v>
      </c>
      <c r="G104" s="27" t="s">
        <v>806</v>
      </c>
      <c r="H104" s="28"/>
    </row>
    <row r="105" spans="1:8" ht="24.75">
      <c r="A105" s="22" t="s">
        <v>807</v>
      </c>
      <c r="B105" s="23" t="s">
        <v>330</v>
      </c>
      <c r="C105" s="187" t="s">
        <v>808</v>
      </c>
      <c r="D105" s="32">
        <v>0.0074</v>
      </c>
      <c r="E105" s="26" t="s">
        <v>209</v>
      </c>
      <c r="F105" s="106">
        <v>80</v>
      </c>
      <c r="G105" s="27" t="s">
        <v>806</v>
      </c>
      <c r="H105" s="28"/>
    </row>
    <row r="106" spans="1:8" ht="24.75">
      <c r="A106" s="22" t="s">
        <v>809</v>
      </c>
      <c r="B106" s="23" t="s">
        <v>330</v>
      </c>
      <c r="C106" s="187" t="s">
        <v>174</v>
      </c>
      <c r="D106" s="32">
        <v>0.0162</v>
      </c>
      <c r="E106" s="26" t="s">
        <v>209</v>
      </c>
      <c r="F106" s="106">
        <v>160</v>
      </c>
      <c r="G106" s="27" t="s">
        <v>810</v>
      </c>
      <c r="H106" s="28" t="s">
        <v>632</v>
      </c>
    </row>
    <row r="107" spans="1:8" ht="28.5" customHeight="1">
      <c r="A107" s="22" t="s">
        <v>811</v>
      </c>
      <c r="B107" s="37" t="s">
        <v>330</v>
      </c>
      <c r="C107" s="192" t="s">
        <v>812</v>
      </c>
      <c r="D107" s="71">
        <v>0.002</v>
      </c>
      <c r="E107" s="39" t="s">
        <v>209</v>
      </c>
      <c r="F107" s="107">
        <v>20</v>
      </c>
      <c r="G107" s="41" t="s">
        <v>810</v>
      </c>
      <c r="H107" s="28" t="s">
        <v>632</v>
      </c>
    </row>
    <row r="108" spans="1:8" ht="24.75">
      <c r="A108" s="22" t="s">
        <v>813</v>
      </c>
      <c r="B108" s="37" t="s">
        <v>330</v>
      </c>
      <c r="C108" s="187" t="s">
        <v>814</v>
      </c>
      <c r="D108" s="32">
        <v>0.018</v>
      </c>
      <c r="E108" s="26" t="s">
        <v>209</v>
      </c>
      <c r="F108" s="106">
        <v>180</v>
      </c>
      <c r="G108" s="27" t="s">
        <v>815</v>
      </c>
      <c r="H108" s="28" t="s">
        <v>632</v>
      </c>
    </row>
    <row r="109" spans="1:8" ht="24.75">
      <c r="A109" s="22" t="s">
        <v>816</v>
      </c>
      <c r="B109" s="37" t="s">
        <v>330</v>
      </c>
      <c r="C109" s="192" t="s">
        <v>817</v>
      </c>
      <c r="D109" s="71">
        <v>0.0113</v>
      </c>
      <c r="E109" s="39" t="s">
        <v>209</v>
      </c>
      <c r="F109" s="107">
        <v>120</v>
      </c>
      <c r="G109" s="234" t="s">
        <v>818</v>
      </c>
      <c r="H109" s="72"/>
    </row>
    <row r="110" spans="1:8" ht="27.75" customHeight="1">
      <c r="A110" s="22" t="s">
        <v>819</v>
      </c>
      <c r="B110" s="24" t="s">
        <v>115</v>
      </c>
      <c r="C110" s="187" t="s">
        <v>820</v>
      </c>
      <c r="D110" s="32">
        <v>0.35</v>
      </c>
      <c r="E110" s="39" t="s">
        <v>821</v>
      </c>
      <c r="F110" s="106">
        <v>3500</v>
      </c>
      <c r="G110" s="35" t="s">
        <v>822</v>
      </c>
      <c r="H110" s="45" t="s">
        <v>823</v>
      </c>
    </row>
    <row r="111" spans="1:8" ht="24" customHeight="1">
      <c r="A111" s="22" t="s">
        <v>824</v>
      </c>
      <c r="B111" s="24" t="s">
        <v>115</v>
      </c>
      <c r="C111" s="187" t="s">
        <v>825</v>
      </c>
      <c r="D111" s="32">
        <v>0.36</v>
      </c>
      <c r="E111" s="39" t="s">
        <v>821</v>
      </c>
      <c r="F111" s="106">
        <v>3600</v>
      </c>
      <c r="G111" s="35" t="s">
        <v>822</v>
      </c>
      <c r="H111" s="45" t="s">
        <v>823</v>
      </c>
    </row>
    <row r="112" spans="1:8" ht="23.25" customHeight="1">
      <c r="A112" s="22" t="s">
        <v>826</v>
      </c>
      <c r="B112" s="24" t="s">
        <v>115</v>
      </c>
      <c r="C112" s="187" t="s">
        <v>827</v>
      </c>
      <c r="D112" s="32">
        <v>1.119</v>
      </c>
      <c r="E112" s="39" t="s">
        <v>828</v>
      </c>
      <c r="F112" s="106">
        <v>62240</v>
      </c>
      <c r="G112" s="35" t="s">
        <v>829</v>
      </c>
      <c r="H112" s="45" t="s">
        <v>830</v>
      </c>
    </row>
    <row r="113" spans="1:8" ht="25.5" customHeight="1">
      <c r="A113" s="22" t="s">
        <v>831</v>
      </c>
      <c r="B113" s="24" t="s">
        <v>115</v>
      </c>
      <c r="C113" s="176">
        <v>788</v>
      </c>
      <c r="D113" s="32">
        <v>0.53</v>
      </c>
      <c r="E113" s="26" t="s">
        <v>828</v>
      </c>
      <c r="F113" s="106">
        <v>1060</v>
      </c>
      <c r="G113" s="35" t="s">
        <v>829</v>
      </c>
      <c r="H113" s="45" t="s">
        <v>830</v>
      </c>
    </row>
    <row r="114" spans="1:8" ht="25.5" customHeight="1">
      <c r="A114" s="22" t="s">
        <v>832</v>
      </c>
      <c r="B114" s="38" t="s">
        <v>115</v>
      </c>
      <c r="C114" s="235">
        <v>649</v>
      </c>
      <c r="D114" s="236">
        <v>0.26</v>
      </c>
      <c r="E114" s="237" t="s">
        <v>833</v>
      </c>
      <c r="F114" s="107">
        <v>70867.27</v>
      </c>
      <c r="G114" s="37" t="s">
        <v>834</v>
      </c>
      <c r="H114" s="72" t="s">
        <v>835</v>
      </c>
    </row>
    <row r="115" spans="1:8" ht="25.5" customHeight="1">
      <c r="A115" s="22" t="s">
        <v>836</v>
      </c>
      <c r="B115" s="24" t="s">
        <v>837</v>
      </c>
      <c r="C115" s="187" t="s">
        <v>838</v>
      </c>
      <c r="D115" s="188">
        <v>0.3444</v>
      </c>
      <c r="E115" s="26" t="s">
        <v>839</v>
      </c>
      <c r="F115" s="106">
        <v>34440</v>
      </c>
      <c r="G115" s="23" t="s">
        <v>840</v>
      </c>
      <c r="H115" s="28" t="s">
        <v>632</v>
      </c>
    </row>
    <row r="116" spans="1:8" ht="24.75" customHeight="1">
      <c r="A116" s="22" t="s">
        <v>841</v>
      </c>
      <c r="B116" s="24" t="s">
        <v>837</v>
      </c>
      <c r="C116" s="187" t="s">
        <v>842</v>
      </c>
      <c r="D116" s="188">
        <v>0.0081</v>
      </c>
      <c r="E116" s="26" t="s">
        <v>839</v>
      </c>
      <c r="F116" s="238">
        <v>810</v>
      </c>
      <c r="G116" s="23" t="s">
        <v>840</v>
      </c>
      <c r="H116" s="28" t="s">
        <v>632</v>
      </c>
    </row>
    <row r="117" spans="1:8" ht="25.5" customHeight="1">
      <c r="A117" s="22" t="s">
        <v>843</v>
      </c>
      <c r="B117" s="24" t="s">
        <v>837</v>
      </c>
      <c r="C117" s="187" t="s">
        <v>844</v>
      </c>
      <c r="D117" s="188">
        <v>0.2775</v>
      </c>
      <c r="E117" s="26" t="s">
        <v>839</v>
      </c>
      <c r="F117" s="238">
        <v>27750</v>
      </c>
      <c r="G117" s="23" t="s">
        <v>840</v>
      </c>
      <c r="H117" s="28" t="s">
        <v>632</v>
      </c>
    </row>
    <row r="118" spans="1:8" ht="25.5" customHeight="1">
      <c r="A118" s="22" t="s">
        <v>845</v>
      </c>
      <c r="B118" s="24" t="s">
        <v>846</v>
      </c>
      <c r="C118" s="187" t="s">
        <v>847</v>
      </c>
      <c r="D118" s="239">
        <v>0.0792</v>
      </c>
      <c r="E118" s="26" t="s">
        <v>367</v>
      </c>
      <c r="F118" s="23"/>
      <c r="G118" s="23" t="s">
        <v>848</v>
      </c>
      <c r="H118" s="28" t="s">
        <v>389</v>
      </c>
    </row>
    <row r="119" spans="1:8" ht="26.25" customHeight="1">
      <c r="A119" s="22" t="s">
        <v>849</v>
      </c>
      <c r="B119" s="44" t="s">
        <v>125</v>
      </c>
      <c r="C119" s="98" t="s">
        <v>850</v>
      </c>
      <c r="D119" s="188">
        <v>0.0978</v>
      </c>
      <c r="E119" s="26" t="s">
        <v>209</v>
      </c>
      <c r="F119" s="240">
        <v>9780</v>
      </c>
      <c r="G119" s="23"/>
      <c r="H119" s="28" t="s">
        <v>851</v>
      </c>
    </row>
    <row r="120" spans="1:8" ht="25.5" customHeight="1">
      <c r="A120" s="22" t="s">
        <v>852</v>
      </c>
      <c r="B120" s="44" t="s">
        <v>853</v>
      </c>
      <c r="C120" s="241">
        <v>787</v>
      </c>
      <c r="D120" s="188">
        <v>0.49</v>
      </c>
      <c r="E120" s="242" t="s">
        <v>854</v>
      </c>
      <c r="F120" s="240">
        <v>39200</v>
      </c>
      <c r="G120" s="43" t="s">
        <v>855</v>
      </c>
      <c r="H120" s="243" t="s">
        <v>856</v>
      </c>
    </row>
    <row r="121" spans="1:8" ht="25.5" customHeight="1">
      <c r="A121" s="22" t="s">
        <v>857</v>
      </c>
      <c r="B121" s="44" t="s">
        <v>858</v>
      </c>
      <c r="C121" s="98" t="s">
        <v>859</v>
      </c>
      <c r="D121" s="188">
        <v>0.2684</v>
      </c>
      <c r="E121" s="26" t="s">
        <v>367</v>
      </c>
      <c r="F121" s="240">
        <v>26840</v>
      </c>
      <c r="G121" s="23" t="s">
        <v>848</v>
      </c>
      <c r="H121" s="243" t="s">
        <v>860</v>
      </c>
    </row>
    <row r="122" spans="1:8" ht="26.25" customHeight="1">
      <c r="A122" s="22" t="s">
        <v>861</v>
      </c>
      <c r="B122" s="44" t="s">
        <v>858</v>
      </c>
      <c r="C122" s="98" t="s">
        <v>862</v>
      </c>
      <c r="D122" s="188">
        <v>1.0048</v>
      </c>
      <c r="E122" s="26" t="s">
        <v>367</v>
      </c>
      <c r="F122" s="240">
        <v>100480</v>
      </c>
      <c r="G122" s="23" t="s">
        <v>848</v>
      </c>
      <c r="H122" s="243" t="s">
        <v>860</v>
      </c>
    </row>
    <row r="123" spans="1:8" ht="24.75">
      <c r="A123" s="22" t="s">
        <v>863</v>
      </c>
      <c r="B123" s="44" t="s">
        <v>864</v>
      </c>
      <c r="C123" s="118" t="s">
        <v>865</v>
      </c>
      <c r="D123" s="188">
        <v>1.7756</v>
      </c>
      <c r="E123" s="26" t="s">
        <v>367</v>
      </c>
      <c r="F123" s="244">
        <v>177560</v>
      </c>
      <c r="G123" s="23" t="s">
        <v>848</v>
      </c>
      <c r="H123" s="243" t="s">
        <v>860</v>
      </c>
    </row>
    <row r="124" spans="1:8" ht="24.75">
      <c r="A124" s="22" t="s">
        <v>866</v>
      </c>
      <c r="B124" s="44" t="s">
        <v>864</v>
      </c>
      <c r="C124" s="118" t="s">
        <v>867</v>
      </c>
      <c r="D124" s="188">
        <v>0.0115</v>
      </c>
      <c r="E124" s="26" t="s">
        <v>367</v>
      </c>
      <c r="F124" s="244">
        <v>1150</v>
      </c>
      <c r="G124" s="23" t="s">
        <v>848</v>
      </c>
      <c r="H124" s="243" t="s">
        <v>860</v>
      </c>
    </row>
    <row r="125" spans="1:8" ht="24.75">
      <c r="A125" s="22" t="s">
        <v>868</v>
      </c>
      <c r="B125" s="70" t="s">
        <v>864</v>
      </c>
      <c r="C125" s="120" t="s">
        <v>869</v>
      </c>
      <c r="D125" s="245">
        <v>0.9646</v>
      </c>
      <c r="E125" s="39" t="s">
        <v>367</v>
      </c>
      <c r="F125" s="246">
        <v>96460</v>
      </c>
      <c r="G125" s="37" t="s">
        <v>848</v>
      </c>
      <c r="H125" s="247" t="s">
        <v>860</v>
      </c>
    </row>
    <row r="126" spans="1:8" ht="12.75">
      <c r="A126" s="100"/>
      <c r="B126" s="52"/>
      <c r="C126" s="122"/>
      <c r="D126" s="248"/>
      <c r="E126" s="103"/>
      <c r="F126" s="249"/>
      <c r="G126" s="84"/>
      <c r="H126" s="85"/>
    </row>
    <row r="127" ht="12.75">
      <c r="D127" s="158"/>
    </row>
    <row r="128" ht="12.75">
      <c r="D128" s="88">
        <f>SUM(D3:D125)</f>
        <v>17.8202</v>
      </c>
    </row>
    <row r="132" spans="1:4" ht="12.75">
      <c r="A132" s="86" t="s">
        <v>870</v>
      </c>
      <c r="B132" s="86"/>
      <c r="C132" s="86"/>
      <c r="D132" s="86"/>
    </row>
    <row r="133" spans="1:4" ht="12.75">
      <c r="A133" s="86"/>
      <c r="B133" s="86"/>
      <c r="C133" s="86"/>
      <c r="D133" s="86"/>
    </row>
    <row r="142" ht="12.75">
      <c r="G142" t="s">
        <v>203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3">
      <selection activeCell="H13" sqref="H13"/>
    </sheetView>
  </sheetViews>
  <sheetFormatPr defaultColWidth="9.140625" defaultRowHeight="12.75"/>
  <cols>
    <col min="2" max="2" width="9.8515625" style="0" customWidth="1"/>
    <col min="3" max="3" width="12.140625" style="0" customWidth="1"/>
    <col min="4" max="4" width="14.28125" style="0" customWidth="1"/>
    <col min="5" max="5" width="18.28125" style="0" customWidth="1"/>
    <col min="6" max="6" width="16.28125" style="0" customWidth="1"/>
    <col min="7" max="7" width="22.8515625" style="0" customWidth="1"/>
    <col min="8" max="8" width="18.140625" style="0" customWidth="1"/>
  </cols>
  <sheetData>
    <row r="2" spans="4:9" ht="37.5" customHeight="1">
      <c r="D2" s="250" t="s">
        <v>871</v>
      </c>
      <c r="E2" s="250"/>
      <c r="F2" s="250"/>
      <c r="G2" s="250"/>
      <c r="H2" s="86"/>
      <c r="I2" s="86"/>
    </row>
    <row r="3" spans="1:8" ht="51.75" customHeight="1">
      <c r="A3" s="251" t="s">
        <v>1</v>
      </c>
      <c r="B3" s="8" t="s">
        <v>2</v>
      </c>
      <c r="C3" s="65" t="s">
        <v>3</v>
      </c>
      <c r="D3" s="7" t="s">
        <v>4</v>
      </c>
      <c r="E3" s="7" t="s">
        <v>5</v>
      </c>
      <c r="F3" s="65" t="s">
        <v>872</v>
      </c>
      <c r="G3" s="7" t="s">
        <v>7</v>
      </c>
      <c r="H3" s="252" t="s">
        <v>8</v>
      </c>
    </row>
    <row r="4" spans="1:8" ht="49.5" customHeight="1">
      <c r="A4" s="253" t="s">
        <v>329</v>
      </c>
      <c r="B4" s="21" t="s">
        <v>873</v>
      </c>
      <c r="C4" s="254" t="s">
        <v>874</v>
      </c>
      <c r="D4" s="21">
        <v>0.1637</v>
      </c>
      <c r="E4" s="95" t="s">
        <v>875</v>
      </c>
      <c r="F4" s="96">
        <v>8185</v>
      </c>
      <c r="G4" s="255" t="s">
        <v>876</v>
      </c>
      <c r="H4" s="256" t="s">
        <v>877</v>
      </c>
    </row>
    <row r="5" spans="1:8" ht="51.75" customHeight="1">
      <c r="A5" s="253" t="s">
        <v>335</v>
      </c>
      <c r="B5" s="23" t="s">
        <v>873</v>
      </c>
      <c r="C5" s="117">
        <v>1203</v>
      </c>
      <c r="D5" s="23">
        <v>0.17</v>
      </c>
      <c r="E5" s="26" t="s">
        <v>875</v>
      </c>
      <c r="F5" s="17">
        <v>8500</v>
      </c>
      <c r="G5" s="27" t="s">
        <v>878</v>
      </c>
      <c r="H5" s="257" t="s">
        <v>877</v>
      </c>
    </row>
    <row r="6" spans="1:8" ht="50.25" customHeight="1">
      <c r="A6" s="253" t="s">
        <v>337</v>
      </c>
      <c r="B6" s="23" t="s">
        <v>873</v>
      </c>
      <c r="C6" s="117">
        <v>1202</v>
      </c>
      <c r="D6" s="23">
        <v>0.2</v>
      </c>
      <c r="E6" s="26" t="s">
        <v>875</v>
      </c>
      <c r="F6" s="17">
        <v>10000</v>
      </c>
      <c r="G6" s="27" t="s">
        <v>879</v>
      </c>
      <c r="H6" s="257" t="s">
        <v>877</v>
      </c>
    </row>
    <row r="7" spans="1:8" ht="50.25" customHeight="1">
      <c r="A7" s="253" t="s">
        <v>342</v>
      </c>
      <c r="B7" s="23" t="s">
        <v>873</v>
      </c>
      <c r="C7" s="117">
        <v>1204</v>
      </c>
      <c r="D7" s="23">
        <v>0.35</v>
      </c>
      <c r="E7" s="26" t="s">
        <v>875</v>
      </c>
      <c r="F7" s="17">
        <v>17500</v>
      </c>
      <c r="G7" s="27" t="s">
        <v>880</v>
      </c>
      <c r="H7" s="257" t="s">
        <v>877</v>
      </c>
    </row>
    <row r="8" spans="1:8" ht="51" customHeight="1">
      <c r="A8" s="253" t="s">
        <v>345</v>
      </c>
      <c r="B8" s="23" t="s">
        <v>873</v>
      </c>
      <c r="C8" s="117" t="s">
        <v>881</v>
      </c>
      <c r="D8" s="23">
        <v>0.1147</v>
      </c>
      <c r="E8" s="26" t="s">
        <v>875</v>
      </c>
      <c r="F8" s="17">
        <v>5735</v>
      </c>
      <c r="G8" s="27" t="s">
        <v>882</v>
      </c>
      <c r="H8" s="257" t="s">
        <v>877</v>
      </c>
    </row>
    <row r="9" spans="1:8" ht="51" customHeight="1">
      <c r="A9" s="253" t="s">
        <v>350</v>
      </c>
      <c r="B9" s="23" t="s">
        <v>873</v>
      </c>
      <c r="C9" s="117" t="s">
        <v>883</v>
      </c>
      <c r="D9" s="23">
        <v>0.2642</v>
      </c>
      <c r="E9" s="26" t="s">
        <v>875</v>
      </c>
      <c r="F9" s="17">
        <v>13210</v>
      </c>
      <c r="G9" s="27" t="s">
        <v>884</v>
      </c>
      <c r="H9" s="257" t="s">
        <v>877</v>
      </c>
    </row>
    <row r="10" spans="1:8" ht="49.5" customHeight="1">
      <c r="A10" s="253" t="s">
        <v>352</v>
      </c>
      <c r="B10" s="23" t="s">
        <v>873</v>
      </c>
      <c r="C10" s="117">
        <v>1268</v>
      </c>
      <c r="D10" s="23">
        <v>0.83</v>
      </c>
      <c r="E10" s="26" t="s">
        <v>885</v>
      </c>
      <c r="F10" s="17">
        <v>4100</v>
      </c>
      <c r="G10" s="27" t="s">
        <v>886</v>
      </c>
      <c r="H10" s="28" t="s">
        <v>887</v>
      </c>
    </row>
    <row r="11" spans="1:8" ht="49.5" customHeight="1">
      <c r="A11" s="253" t="s">
        <v>357</v>
      </c>
      <c r="B11" s="23" t="s">
        <v>873</v>
      </c>
      <c r="C11" s="117">
        <v>1138</v>
      </c>
      <c r="D11" s="23">
        <v>0.29</v>
      </c>
      <c r="E11" s="26" t="s">
        <v>250</v>
      </c>
      <c r="F11" s="17">
        <v>1200</v>
      </c>
      <c r="G11" s="27" t="s">
        <v>886</v>
      </c>
      <c r="H11" s="28" t="s">
        <v>887</v>
      </c>
    </row>
    <row r="12" spans="1:8" ht="50.25" customHeight="1">
      <c r="A12" s="253" t="s">
        <v>360</v>
      </c>
      <c r="B12" s="23" t="s">
        <v>873</v>
      </c>
      <c r="C12" s="117" t="s">
        <v>888</v>
      </c>
      <c r="D12" s="23">
        <v>0.0794</v>
      </c>
      <c r="E12" s="26" t="s">
        <v>889</v>
      </c>
      <c r="F12" s="17">
        <v>12800</v>
      </c>
      <c r="G12" s="27" t="s">
        <v>890</v>
      </c>
      <c r="H12" s="28" t="s">
        <v>891</v>
      </c>
    </row>
    <row r="13" spans="1:8" ht="50.25" customHeight="1">
      <c r="A13" s="253" t="s">
        <v>365</v>
      </c>
      <c r="B13" s="23" t="s">
        <v>873</v>
      </c>
      <c r="C13" s="117">
        <v>432</v>
      </c>
      <c r="D13" s="23">
        <v>0.45</v>
      </c>
      <c r="E13" s="26" t="s">
        <v>250</v>
      </c>
      <c r="F13" s="17">
        <v>2250</v>
      </c>
      <c r="G13" s="27" t="s">
        <v>892</v>
      </c>
      <c r="H13" s="28" t="s">
        <v>887</v>
      </c>
    </row>
    <row r="14" spans="1:8" ht="48.75">
      <c r="A14" s="253" t="s">
        <v>369</v>
      </c>
      <c r="B14" s="23" t="s">
        <v>893</v>
      </c>
      <c r="C14" s="73" t="s">
        <v>894</v>
      </c>
      <c r="D14" s="177">
        <v>0.2313</v>
      </c>
      <c r="E14" s="26" t="s">
        <v>875</v>
      </c>
      <c r="F14" s="258">
        <v>23230</v>
      </c>
      <c r="G14" s="73" t="s">
        <v>895</v>
      </c>
      <c r="H14" s="257" t="s">
        <v>877</v>
      </c>
    </row>
    <row r="15" spans="1:8" ht="48.75">
      <c r="A15" s="253" t="s">
        <v>372</v>
      </c>
      <c r="B15" s="23" t="s">
        <v>893</v>
      </c>
      <c r="C15" s="73" t="s">
        <v>896</v>
      </c>
      <c r="D15" s="32">
        <v>0.2322</v>
      </c>
      <c r="E15" s="26" t="s">
        <v>875</v>
      </c>
      <c r="F15" s="258">
        <v>23030</v>
      </c>
      <c r="G15" s="73" t="s">
        <v>897</v>
      </c>
      <c r="H15" s="257" t="s">
        <v>877</v>
      </c>
    </row>
    <row r="16" spans="1:8" ht="48.75">
      <c r="A16" s="253" t="s">
        <v>375</v>
      </c>
      <c r="B16" s="23" t="s">
        <v>893</v>
      </c>
      <c r="C16" s="73" t="s">
        <v>898</v>
      </c>
      <c r="D16" s="32">
        <v>0.267</v>
      </c>
      <c r="E16" s="26" t="s">
        <v>875</v>
      </c>
      <c r="F16" s="259" t="s">
        <v>899</v>
      </c>
      <c r="G16" s="73" t="s">
        <v>900</v>
      </c>
      <c r="H16" s="257" t="s">
        <v>877</v>
      </c>
    </row>
    <row r="17" spans="1:8" ht="48.75">
      <c r="A17" s="253" t="s">
        <v>378</v>
      </c>
      <c r="B17" s="37" t="s">
        <v>893</v>
      </c>
      <c r="C17" s="260" t="s">
        <v>901</v>
      </c>
      <c r="D17" s="71">
        <v>0.2018</v>
      </c>
      <c r="E17" s="39" t="s">
        <v>875</v>
      </c>
      <c r="F17" s="261">
        <v>20040</v>
      </c>
      <c r="G17" s="73" t="s">
        <v>902</v>
      </c>
      <c r="H17" s="262" t="s">
        <v>877</v>
      </c>
    </row>
    <row r="18" spans="1:8" ht="48.75">
      <c r="A18" s="253" t="s">
        <v>381</v>
      </c>
      <c r="B18" s="23" t="s">
        <v>893</v>
      </c>
      <c r="C18" s="73" t="s">
        <v>903</v>
      </c>
      <c r="D18" s="32">
        <v>0.2053</v>
      </c>
      <c r="E18" s="26" t="s">
        <v>875</v>
      </c>
      <c r="F18" s="258">
        <v>20530</v>
      </c>
      <c r="G18" s="73" t="s">
        <v>904</v>
      </c>
      <c r="H18" s="257" t="s">
        <v>877</v>
      </c>
    </row>
    <row r="19" spans="1:8" ht="48.75">
      <c r="A19" s="253" t="s">
        <v>383</v>
      </c>
      <c r="B19" s="23" t="s">
        <v>893</v>
      </c>
      <c r="C19" s="73" t="s">
        <v>905</v>
      </c>
      <c r="D19" s="32">
        <v>0.1984</v>
      </c>
      <c r="E19" s="26" t="s">
        <v>875</v>
      </c>
      <c r="F19" s="258">
        <v>19690</v>
      </c>
      <c r="G19" s="73" t="s">
        <v>906</v>
      </c>
      <c r="H19" s="257" t="s">
        <v>877</v>
      </c>
    </row>
    <row r="20" spans="1:8" ht="24.75">
      <c r="A20" s="253" t="s">
        <v>387</v>
      </c>
      <c r="B20" s="76" t="s">
        <v>198</v>
      </c>
      <c r="C20" s="77" t="s">
        <v>907</v>
      </c>
      <c r="D20" s="263">
        <v>0.0427</v>
      </c>
      <c r="E20" s="78" t="s">
        <v>908</v>
      </c>
      <c r="F20" s="264">
        <v>4270</v>
      </c>
      <c r="G20" s="77" t="s">
        <v>909</v>
      </c>
      <c r="H20" s="265" t="s">
        <v>910</v>
      </c>
    </row>
    <row r="21" spans="1:8" ht="30.75" customHeight="1">
      <c r="A21" s="253" t="s">
        <v>390</v>
      </c>
      <c r="B21" s="23" t="s">
        <v>198</v>
      </c>
      <c r="C21" s="266" t="s">
        <v>911</v>
      </c>
      <c r="D21" s="32">
        <v>0.0102</v>
      </c>
      <c r="E21" s="26" t="s">
        <v>908</v>
      </c>
      <c r="F21" s="258">
        <v>1020</v>
      </c>
      <c r="G21" s="73" t="s">
        <v>909</v>
      </c>
      <c r="H21" s="257" t="s">
        <v>910</v>
      </c>
    </row>
    <row r="22" spans="1:8" ht="30.75" customHeight="1">
      <c r="A22" s="267" t="s">
        <v>391</v>
      </c>
      <c r="B22" s="37" t="s">
        <v>198</v>
      </c>
      <c r="C22" s="260" t="s">
        <v>912</v>
      </c>
      <c r="D22" s="71">
        <v>1.0071</v>
      </c>
      <c r="E22" s="39" t="s">
        <v>913</v>
      </c>
      <c r="F22" s="261">
        <v>173670</v>
      </c>
      <c r="G22" s="260" t="s">
        <v>909</v>
      </c>
      <c r="H22" s="262" t="s">
        <v>910</v>
      </c>
    </row>
    <row r="23" spans="1:8" ht="15">
      <c r="A23" s="268"/>
      <c r="B23" s="84"/>
      <c r="C23" s="81"/>
      <c r="D23" s="102"/>
      <c r="E23" s="103"/>
      <c r="F23" s="269"/>
      <c r="G23" s="81"/>
      <c r="H23" s="270"/>
    </row>
    <row r="24" ht="12.75">
      <c r="D24" s="88">
        <f>SUM(D4:D23)</f>
        <v>5.308000000000002</v>
      </c>
    </row>
    <row r="31" spans="1:8" ht="12.75">
      <c r="A31" s="271"/>
      <c r="B31" s="271"/>
      <c r="C31" s="271"/>
      <c r="D31" s="271"/>
      <c r="E31" s="271"/>
      <c r="F31" s="271"/>
      <c r="G31" s="271"/>
      <c r="H31" s="271"/>
    </row>
  </sheetData>
  <mergeCells count="1"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Górno</dc:creator>
  <cp:keywords/>
  <dc:description/>
  <cp:lastModifiedBy>Barbara Wołczyk</cp:lastModifiedBy>
  <cp:lastPrinted>2010-08-17T13:01:41Z</cp:lastPrinted>
  <dcterms:created xsi:type="dcterms:W3CDTF">2008-02-14T07:52:35Z</dcterms:created>
  <dcterms:modified xsi:type="dcterms:W3CDTF">2011-03-23T13:51:06Z</dcterms:modified>
  <cp:category/>
  <cp:version/>
  <cp:contentType/>
  <cp:contentStatus/>
  <cp:revision>9</cp:revision>
</cp:coreProperties>
</file>