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Sura\Documents\Przetargi\Przetargi 2018\16 Gaz 2018\"/>
    </mc:Choice>
  </mc:AlternateContent>
  <bookViews>
    <workbookView xWindow="484" yWindow="340" windowWidth="19872" windowHeight="6559" tabRatio="773"/>
  </bookViews>
  <sheets>
    <sheet name="Wykaz" sheetId="2" r:id="rId1"/>
  </sheets>
  <definedNames>
    <definedName name="_xlnm._FilterDatabase" localSheetId="0" hidden="1">Wykaz!$A$5:$AY$32</definedName>
  </definedNames>
  <calcPr calcId="152511"/>
</workbook>
</file>

<file path=xl/calcChain.xml><?xml version="1.0" encoding="utf-8"?>
<calcChain xmlns="http://schemas.openxmlformats.org/spreadsheetml/2006/main">
  <c r="AU22" i="2" l="1"/>
  <c r="AU7" i="2"/>
  <c r="AU16" i="2"/>
  <c r="AU30" i="2"/>
  <c r="AU23" i="2"/>
  <c r="AU8" i="2"/>
  <c r="AU27" i="2"/>
  <c r="AU10" i="2" l="1"/>
  <c r="AU21" i="2"/>
  <c r="AU18" i="2"/>
  <c r="AU12" i="2"/>
  <c r="AU17" i="2"/>
  <c r="AU28" i="2"/>
  <c r="AU9" i="2"/>
  <c r="AU14" i="2"/>
  <c r="AU13" i="2"/>
  <c r="AU15" i="2"/>
  <c r="AU19" i="2"/>
  <c r="AU24" i="2"/>
  <c r="AU25" i="2"/>
  <c r="AU6" i="2"/>
  <c r="AU11" i="2"/>
  <c r="AU26" i="2"/>
  <c r="AU29" i="2"/>
  <c r="AU20" i="2" l="1"/>
</calcChain>
</file>

<file path=xl/sharedStrings.xml><?xml version="1.0" encoding="utf-8"?>
<sst xmlns="http://schemas.openxmlformats.org/spreadsheetml/2006/main" count="473" uniqueCount="108">
  <si>
    <t>L.p.</t>
  </si>
  <si>
    <t>Numer identyfikacyjny punktu wyjścia</t>
  </si>
  <si>
    <t>akcyza
ZW-zwolnienie
P-płatnik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</si>
  <si>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</si>
  <si>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</si>
  <si>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</si>
  <si>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</si>
  <si>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</si>
  <si>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</si>
  <si>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</si>
  <si>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</si>
  <si>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</si>
  <si>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</si>
  <si>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</si>
  <si>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</si>
  <si>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ZW</t>
  </si>
  <si>
    <t>Grupa taryfowa wg OSD</t>
  </si>
  <si>
    <t>W-2.1</t>
  </si>
  <si>
    <t>Moc umowna
[kwh/h]</t>
  </si>
  <si>
    <t>Nazwa odbiorcy</t>
  </si>
  <si>
    <t>Przewidywane zużycie paliwa gazowego 
w 2019 roku
[kWh]</t>
  </si>
  <si>
    <t>Nazwa Nabywcy</t>
  </si>
  <si>
    <t>Kod pocztowy Nabywcy</t>
  </si>
  <si>
    <t>DANE NABYWCY faktur sprzedaży</t>
  </si>
  <si>
    <t>NIP Nabywcy</t>
  </si>
  <si>
    <t>DANE ODBIORCY (Zamawiającego) / wysyłki faktur sprzedaży</t>
  </si>
  <si>
    <t>Adres odbiorcy</t>
  </si>
  <si>
    <t>Kod pocztowy odbiorcy</t>
  </si>
  <si>
    <t>DANE PUNKTU ODBIORU PALIWA GAZOWEGO</t>
  </si>
  <si>
    <t>Gmina
Punktu wyjścia</t>
  </si>
  <si>
    <t>Nazwa dotychczasowego Sprzedawcy</t>
  </si>
  <si>
    <t>Zmiana sprzedawcy</t>
  </si>
  <si>
    <t>Nazwa OSD</t>
  </si>
  <si>
    <t>Zużycie opodatkowane akcyzą 1,28 zł/GJ</t>
  </si>
  <si>
    <t>Okres dostaw</t>
  </si>
  <si>
    <t>RAZEM
[kWh]</t>
  </si>
  <si>
    <t>Zużycie zwolnione 
z akcyzy 
[kWh]</t>
  </si>
  <si>
    <t>Zużycie opodatkowane akcyzą 
[kWh]</t>
  </si>
  <si>
    <t>od</t>
  </si>
  <si>
    <t>do</t>
  </si>
  <si>
    <t>Załącznik nr 2 - wykaz miejsc odbioru</t>
  </si>
  <si>
    <t>kolejna</t>
  </si>
  <si>
    <t>PSG Sp. z o.o.</t>
  </si>
  <si>
    <t>Fortum Marketing and Sales Polska S.A.</t>
  </si>
  <si>
    <t>Adres Nabywcy</t>
  </si>
  <si>
    <t>Przewidywane zużycie paliwa gazowego 
w 2020 roku
[kWh]</t>
  </si>
  <si>
    <t>Miasto
Punktu wyjścia</t>
  </si>
  <si>
    <t>Ulica
Punktu wyjścia</t>
  </si>
  <si>
    <t>Numer budynku
Punktu wyjścia</t>
  </si>
  <si>
    <t>Kod pocztowy
Punktu wyjścia</t>
  </si>
  <si>
    <t>W-1.1</t>
  </si>
  <si>
    <t>W-3.6</t>
  </si>
  <si>
    <t>W-5.1</t>
  </si>
  <si>
    <t>W-4</t>
  </si>
  <si>
    <t>Regon Nabywcy</t>
  </si>
  <si>
    <t>Gmina Dubiecko</t>
  </si>
  <si>
    <t>ul. Przemyska 10</t>
  </si>
  <si>
    <t>37-750 Dubiecko</t>
  </si>
  <si>
    <t>Słonne</t>
  </si>
  <si>
    <t>Nienadowa</t>
  </si>
  <si>
    <t>Kosztowa</t>
  </si>
  <si>
    <t>Sielnica</t>
  </si>
  <si>
    <t>Dubiecko</t>
  </si>
  <si>
    <t>Drohobyczka</t>
  </si>
  <si>
    <t>ul. Przemyska 6</t>
  </si>
  <si>
    <t>ul. Gen. Karola Świerczewskiego</t>
  </si>
  <si>
    <t>ul. Przemyska</t>
  </si>
  <si>
    <t>dz. 591/8</t>
  </si>
  <si>
    <t>dz. 12</t>
  </si>
  <si>
    <t>77/4</t>
  </si>
  <si>
    <t>gm. Dubiecko</t>
  </si>
  <si>
    <t>188A</t>
  </si>
  <si>
    <t>9a</t>
  </si>
  <si>
    <t>125a</t>
  </si>
  <si>
    <t>3238/6</t>
  </si>
  <si>
    <t>630/2</t>
  </si>
  <si>
    <t>502A</t>
  </si>
  <si>
    <t>Przedmieście Dubieckie</t>
  </si>
  <si>
    <t>Bachórzec</t>
  </si>
  <si>
    <t>ul. Jana Krasickiego</t>
  </si>
  <si>
    <t>Śliwnica</t>
  </si>
  <si>
    <t>Hucisko Nienadowskie</t>
  </si>
  <si>
    <t>007187114</t>
  </si>
  <si>
    <t>007267569</t>
  </si>
  <si>
    <t>007186938</t>
  </si>
  <si>
    <t>007187835</t>
  </si>
  <si>
    <t>007187113</t>
  </si>
  <si>
    <t>007187115</t>
  </si>
  <si>
    <t>007187444</t>
  </si>
  <si>
    <t>007187373</t>
  </si>
  <si>
    <t>007268565</t>
  </si>
  <si>
    <t>PL0031932609</t>
  </si>
  <si>
    <t>PL0031932567</t>
  </si>
  <si>
    <t>007187422</t>
  </si>
  <si>
    <t>007187502</t>
  </si>
  <si>
    <t>007187936</t>
  </si>
  <si>
    <t>007187196</t>
  </si>
  <si>
    <t>007187892</t>
  </si>
  <si>
    <t>007187445</t>
  </si>
  <si>
    <t>007187670</t>
  </si>
  <si>
    <t>007187446</t>
  </si>
  <si>
    <t>007257165</t>
  </si>
  <si>
    <t>007187365</t>
  </si>
  <si>
    <t>007187923</t>
  </si>
  <si>
    <t>007187224</t>
  </si>
  <si>
    <t>007187584</t>
  </si>
  <si>
    <t>007187439</t>
  </si>
  <si>
    <t>&lt;110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</si>
</sst>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5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Hiperłącze 2" xfId="1"/>
    <cellStyle name="Normalny" xfId="0" builtinId="0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tabSelected="1" zoomScale="70" zoomScaleNormal="70" workbookViewId="0">
      <selection activeCell="B4" sqref="B4:E4"/>
    </sheetView>
  </sheetViews>
  <sheetFormatPr defaultColWidth="9.109375" defaultRowHeight="24.75" customHeight="1" x14ac:dyDescent="0.3"/>
  <cols>
    <col min="1" max="1" width="7" style="3" customWidth="1"/>
    <col min="2" max="2" width="17.44140625" style="10" customWidth="1"/>
    <col min="3" max="3" width="20" style="10" customWidth="1"/>
    <col min="4" max="4" width="15.6640625" style="10" customWidth="1"/>
    <col min="5" max="6" width="12" style="2" customWidth="1"/>
    <col min="7" max="7" width="18.109375" style="16" customWidth="1"/>
    <col min="8" max="8" width="17.88671875" style="16" customWidth="1"/>
    <col min="9" max="9" width="16.6640625" style="16" customWidth="1"/>
    <col min="10" max="10" width="24" style="16" customWidth="1"/>
    <col min="11" max="11" width="30.109375" style="16" customWidth="1"/>
    <col min="12" max="12" width="11.33203125" style="3" customWidth="1"/>
    <col min="13" max="13" width="17.33203125" style="16" customWidth="1"/>
    <col min="14" max="14" width="12.88671875" style="3" customWidth="1"/>
    <col min="15" max="15" width="20.109375" style="3" customWidth="1"/>
    <col min="16" max="16" width="10.33203125" style="3" customWidth="1"/>
    <col min="17" max="17" width="14.88671875" style="3" customWidth="1"/>
    <col min="18" max="18" width="15.33203125" style="3" customWidth="1"/>
    <col min="19" max="19" width="9.109375" style="3" customWidth="1"/>
    <col min="20" max="20" width="9.88671875" style="3" customWidth="1"/>
    <col min="21" max="21" width="11.88671875" style="3" customWidth="1"/>
    <col min="22" max="22" width="11.44140625" style="3" customWidth="1"/>
    <col min="23" max="31" width="9.33203125" style="3" customWidth="1"/>
    <col min="32" max="32" width="12.109375" style="3" customWidth="1"/>
    <col min="33" max="43" width="9.33203125" style="3" customWidth="1"/>
    <col min="44" max="44" width="12.33203125" style="3" customWidth="1"/>
    <col min="45" max="46" width="9.33203125" style="3" customWidth="1"/>
    <col min="47" max="47" width="10.88671875" style="3" customWidth="1"/>
    <col min="48" max="48" width="12.6640625" style="3" customWidth="1"/>
    <col min="49" max="49" width="13.44140625" style="3" customWidth="1"/>
    <col min="50" max="50" width="11.109375" style="3" customWidth="1"/>
    <col min="51" max="51" width="11.44140625" style="3" customWidth="1"/>
    <col min="52" max="16384" width="9.109375" style="2"/>
  </cols>
  <sheetData>
    <row r="1" spans="1:51" ht="12.45" x14ac:dyDescent="0.3"/>
    <row r="2" spans="1:51" ht="18" customHeight="1" x14ac:dyDescent="0.3">
      <c r="AV2" s="31" t="s">
        <v>40</v>
      </c>
      <c r="AW2" s="31"/>
      <c r="AX2" s="31"/>
      <c r="AY2" s="31"/>
    </row>
    <row r="3" spans="1:51" ht="12.45" x14ac:dyDescent="0.3"/>
    <row r="4" spans="1:51" ht="46.5" customHeight="1" x14ac:dyDescent="0.3">
      <c r="A4" s="4"/>
      <c r="B4" s="28" t="s">
        <v>23</v>
      </c>
      <c r="C4" s="29"/>
      <c r="D4" s="29"/>
      <c r="E4" s="29"/>
      <c r="F4" s="13"/>
      <c r="G4" s="28" t="s">
        <v>25</v>
      </c>
      <c r="H4" s="29"/>
      <c r="I4" s="30"/>
      <c r="J4" s="29" t="s">
        <v>28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34" t="s">
        <v>20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 t="s">
        <v>45</v>
      </c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5"/>
      <c r="AV4" s="5"/>
      <c r="AW4" s="5"/>
      <c r="AX4" s="32" t="s">
        <v>34</v>
      </c>
      <c r="AY4" s="33"/>
    </row>
    <row r="5" spans="1:51" ht="58.6" customHeight="1" x14ac:dyDescent="0.3">
      <c r="A5" s="6" t="s">
        <v>0</v>
      </c>
      <c r="B5" s="6" t="s">
        <v>21</v>
      </c>
      <c r="C5" s="6" t="s">
        <v>44</v>
      </c>
      <c r="D5" s="6" t="s">
        <v>22</v>
      </c>
      <c r="E5" s="6" t="s">
        <v>24</v>
      </c>
      <c r="F5" s="6" t="s">
        <v>54</v>
      </c>
      <c r="G5" s="6" t="s">
        <v>19</v>
      </c>
      <c r="H5" s="6" t="s">
        <v>26</v>
      </c>
      <c r="I5" s="6" t="s">
        <v>27</v>
      </c>
      <c r="J5" s="23" t="s">
        <v>46</v>
      </c>
      <c r="K5" s="6" t="s">
        <v>47</v>
      </c>
      <c r="L5" s="6" t="s">
        <v>48</v>
      </c>
      <c r="M5" s="6" t="s">
        <v>49</v>
      </c>
      <c r="N5" s="7" t="s">
        <v>29</v>
      </c>
      <c r="O5" s="7" t="s">
        <v>30</v>
      </c>
      <c r="P5" s="7" t="s">
        <v>31</v>
      </c>
      <c r="Q5" s="7" t="s">
        <v>32</v>
      </c>
      <c r="R5" s="8" t="s">
        <v>1</v>
      </c>
      <c r="S5" s="6" t="s">
        <v>16</v>
      </c>
      <c r="T5" s="6" t="s">
        <v>18</v>
      </c>
      <c r="U5" s="6" t="s">
        <v>2</v>
      </c>
      <c r="V5" s="8" t="s">
        <v>33</v>
      </c>
      <c r="W5" s="6" t="s">
        <v>6</v>
      </c>
      <c r="X5" s="6" t="s">
        <v>7</v>
      </c>
      <c r="Y5" s="6" t="s">
        <v>8</v>
      </c>
      <c r="Z5" s="6" t="s">
        <v>9</v>
      </c>
      <c r="AA5" s="6" t="s">
        <v>10</v>
      </c>
      <c r="AB5" s="6" t="s">
        <v>11</v>
      </c>
      <c r="AC5" s="6" t="s">
        <v>12</v>
      </c>
      <c r="AD5" s="6" t="s">
        <v>13</v>
      </c>
      <c r="AE5" s="6" t="s">
        <v>14</v>
      </c>
      <c r="AF5" s="6" t="s">
        <v>3</v>
      </c>
      <c r="AG5" s="6" t="s">
        <v>4</v>
      </c>
      <c r="AH5" s="6" t="s">
        <v>5</v>
      </c>
      <c r="AI5" s="6" t="s">
        <v>6</v>
      </c>
      <c r="AJ5" s="6" t="s">
        <v>7</v>
      </c>
      <c r="AK5" s="6" t="s">
        <v>8</v>
      </c>
      <c r="AL5" s="6" t="s">
        <v>9</v>
      </c>
      <c r="AM5" s="6" t="s">
        <v>10</v>
      </c>
      <c r="AN5" s="6" t="s">
        <v>11</v>
      </c>
      <c r="AO5" s="6" t="s">
        <v>12</v>
      </c>
      <c r="AP5" s="6" t="s">
        <v>13</v>
      </c>
      <c r="AQ5" s="6" t="s">
        <v>14</v>
      </c>
      <c r="AR5" s="6" t="s">
        <v>3</v>
      </c>
      <c r="AS5" s="6" t="s">
        <v>4</v>
      </c>
      <c r="AT5" s="6" t="s">
        <v>5</v>
      </c>
      <c r="AU5" s="14" t="s">
        <v>35</v>
      </c>
      <c r="AV5" s="15" t="s">
        <v>36</v>
      </c>
      <c r="AW5" s="15" t="s">
        <v>37</v>
      </c>
      <c r="AX5" s="21" t="s">
        <v>38</v>
      </c>
      <c r="AY5" s="21" t="s">
        <v>39</v>
      </c>
    </row>
    <row r="6" spans="1:51" ht="24.75" customHeight="1" x14ac:dyDescent="0.3">
      <c r="A6" s="17">
        <v>1</v>
      </c>
      <c r="B6" s="9" t="s">
        <v>55</v>
      </c>
      <c r="C6" s="9" t="s">
        <v>56</v>
      </c>
      <c r="D6" s="9" t="s">
        <v>57</v>
      </c>
      <c r="E6" s="1">
        <v>7952311403</v>
      </c>
      <c r="F6" s="1">
        <v>650900453</v>
      </c>
      <c r="G6" s="18" t="s">
        <v>55</v>
      </c>
      <c r="H6" s="18" t="s">
        <v>56</v>
      </c>
      <c r="I6" s="18" t="s">
        <v>57</v>
      </c>
      <c r="J6" s="18" t="s">
        <v>62</v>
      </c>
      <c r="K6" s="22" t="s">
        <v>66</v>
      </c>
      <c r="L6" s="17">
        <v>10</v>
      </c>
      <c r="M6" s="18" t="s">
        <v>57</v>
      </c>
      <c r="N6" s="17" t="s">
        <v>70</v>
      </c>
      <c r="O6" s="1" t="s">
        <v>43</v>
      </c>
      <c r="P6" s="1" t="s">
        <v>41</v>
      </c>
      <c r="Q6" s="1" t="s">
        <v>42</v>
      </c>
      <c r="R6" s="1" t="s">
        <v>89</v>
      </c>
      <c r="S6" s="17" t="s">
        <v>17</v>
      </c>
      <c r="T6" s="19" t="s">
        <v>107</v>
      </c>
      <c r="U6" s="19" t="s">
        <v>15</v>
      </c>
      <c r="V6" s="20">
        <v>0</v>
      </c>
      <c r="W6" s="17">
        <v>1100</v>
      </c>
      <c r="X6" s="17">
        <v>1100</v>
      </c>
      <c r="Y6" s="17">
        <v>1100</v>
      </c>
      <c r="Z6" s="17">
        <v>1100</v>
      </c>
      <c r="AA6" s="17">
        <v>1100</v>
      </c>
      <c r="AB6" s="17">
        <v>1100</v>
      </c>
      <c r="AC6" s="17">
        <v>1100</v>
      </c>
      <c r="AD6" s="17">
        <v>1100</v>
      </c>
      <c r="AE6" s="17">
        <v>1100</v>
      </c>
      <c r="AF6" s="17">
        <v>1100</v>
      </c>
      <c r="AG6" s="17">
        <v>1100</v>
      </c>
      <c r="AH6" s="17">
        <v>1100</v>
      </c>
      <c r="AI6" s="17">
        <v>1100</v>
      </c>
      <c r="AJ6" s="17">
        <v>1100</v>
      </c>
      <c r="AK6" s="17">
        <v>1100</v>
      </c>
      <c r="AL6" s="17">
        <v>1100</v>
      </c>
      <c r="AM6" s="17">
        <v>1100</v>
      </c>
      <c r="AN6" s="17">
        <v>1100</v>
      </c>
      <c r="AO6" s="17">
        <v>1100</v>
      </c>
      <c r="AP6" s="17">
        <v>1100</v>
      </c>
      <c r="AQ6" s="17">
        <v>1100</v>
      </c>
      <c r="AR6" s="17">
        <v>1100</v>
      </c>
      <c r="AS6" s="17">
        <v>1100</v>
      </c>
      <c r="AT6" s="17">
        <v>1100</v>
      </c>
      <c r="AU6" s="11">
        <f t="shared" ref="AU6:AU16" si="0">+W6+X6+Y6+Z6+AA6+AB6+AC6+AD6+AE6+AF6+AG6+AH6+AI6+AJ6+AK6+AL6+AM6+AN6+AO6+AP6+AQ6+AR6+AS6+AT6</f>
        <v>26400</v>
      </c>
      <c r="AV6" s="17">
        <v>26400</v>
      </c>
      <c r="AW6" s="17">
        <v>0</v>
      </c>
      <c r="AX6" s="12">
        <v>43466</v>
      </c>
      <c r="AY6" s="12">
        <v>44196</v>
      </c>
    </row>
    <row r="7" spans="1:51" ht="24.75" customHeight="1" x14ac:dyDescent="0.3">
      <c r="A7" s="17">
        <v>2</v>
      </c>
      <c r="B7" s="9" t="s">
        <v>55</v>
      </c>
      <c r="C7" s="9" t="s">
        <v>56</v>
      </c>
      <c r="D7" s="9" t="s">
        <v>57</v>
      </c>
      <c r="E7" s="1">
        <v>7952311403</v>
      </c>
      <c r="F7" s="1">
        <v>650900453</v>
      </c>
      <c r="G7" s="18" t="s">
        <v>55</v>
      </c>
      <c r="H7" s="18" t="s">
        <v>56</v>
      </c>
      <c r="I7" s="18" t="s">
        <v>57</v>
      </c>
      <c r="J7" s="18" t="s">
        <v>62</v>
      </c>
      <c r="K7" s="18" t="s">
        <v>66</v>
      </c>
      <c r="L7" s="17">
        <v>10</v>
      </c>
      <c r="M7" s="18" t="s">
        <v>57</v>
      </c>
      <c r="N7" s="17" t="s">
        <v>70</v>
      </c>
      <c r="O7" s="1" t="s">
        <v>43</v>
      </c>
      <c r="P7" s="1" t="s">
        <v>41</v>
      </c>
      <c r="Q7" s="1" t="s">
        <v>42</v>
      </c>
      <c r="R7" s="17" t="s">
        <v>102</v>
      </c>
      <c r="S7" s="17" t="s">
        <v>53</v>
      </c>
      <c r="T7" s="17" t="s">
        <v>107</v>
      </c>
      <c r="U7" s="19" t="s">
        <v>15</v>
      </c>
      <c r="V7" s="20">
        <v>0</v>
      </c>
      <c r="W7" s="17">
        <v>43770</v>
      </c>
      <c r="X7" s="17">
        <v>34770</v>
      </c>
      <c r="Y7" s="17">
        <v>21590</v>
      </c>
      <c r="Z7" s="17">
        <v>16050</v>
      </c>
      <c r="AA7" s="17">
        <v>290</v>
      </c>
      <c r="AB7" s="17">
        <v>240</v>
      </c>
      <c r="AC7" s="17">
        <v>220</v>
      </c>
      <c r="AD7" s="17">
        <v>240</v>
      </c>
      <c r="AE7" s="17">
        <v>3800</v>
      </c>
      <c r="AF7" s="17">
        <v>27910</v>
      </c>
      <c r="AG7" s="17">
        <v>27010</v>
      </c>
      <c r="AH7" s="17">
        <v>28320</v>
      </c>
      <c r="AI7" s="17">
        <v>43770</v>
      </c>
      <c r="AJ7" s="17">
        <v>34770</v>
      </c>
      <c r="AK7" s="17">
        <v>21590</v>
      </c>
      <c r="AL7" s="17">
        <v>16050</v>
      </c>
      <c r="AM7" s="17">
        <v>290</v>
      </c>
      <c r="AN7" s="17">
        <v>240</v>
      </c>
      <c r="AO7" s="17">
        <v>220</v>
      </c>
      <c r="AP7" s="17">
        <v>240</v>
      </c>
      <c r="AQ7" s="17">
        <v>3800</v>
      </c>
      <c r="AR7" s="17">
        <v>27910</v>
      </c>
      <c r="AS7" s="17">
        <v>27010</v>
      </c>
      <c r="AT7" s="17">
        <v>28320</v>
      </c>
      <c r="AU7" s="11">
        <f t="shared" si="0"/>
        <v>408420</v>
      </c>
      <c r="AV7" s="17">
        <v>408420</v>
      </c>
      <c r="AW7" s="17">
        <v>0</v>
      </c>
      <c r="AX7" s="12">
        <v>43466</v>
      </c>
      <c r="AY7" s="12">
        <v>44196</v>
      </c>
    </row>
    <row r="8" spans="1:51" ht="24.75" customHeight="1" x14ac:dyDescent="0.3">
      <c r="A8" s="17">
        <v>3</v>
      </c>
      <c r="B8" s="9" t="s">
        <v>55</v>
      </c>
      <c r="C8" s="9" t="s">
        <v>56</v>
      </c>
      <c r="D8" s="9" t="s">
        <v>57</v>
      </c>
      <c r="E8" s="1">
        <v>7952311403</v>
      </c>
      <c r="F8" s="1">
        <v>650900453</v>
      </c>
      <c r="G8" s="18" t="s">
        <v>55</v>
      </c>
      <c r="H8" s="18" t="s">
        <v>56</v>
      </c>
      <c r="I8" s="18" t="s">
        <v>57</v>
      </c>
      <c r="J8" s="18" t="s">
        <v>62</v>
      </c>
      <c r="K8" s="18" t="s">
        <v>66</v>
      </c>
      <c r="L8" s="17"/>
      <c r="M8" s="18" t="s">
        <v>57</v>
      </c>
      <c r="N8" s="17" t="s">
        <v>70</v>
      </c>
      <c r="O8" s="1" t="s">
        <v>43</v>
      </c>
      <c r="P8" s="1" t="s">
        <v>41</v>
      </c>
      <c r="Q8" s="1" t="s">
        <v>42</v>
      </c>
      <c r="R8" s="17" t="s">
        <v>106</v>
      </c>
      <c r="S8" s="17" t="s">
        <v>53</v>
      </c>
      <c r="T8" s="17" t="s">
        <v>107</v>
      </c>
      <c r="U8" s="19" t="s">
        <v>15</v>
      </c>
      <c r="V8" s="20">
        <v>0</v>
      </c>
      <c r="W8" s="17">
        <v>54850</v>
      </c>
      <c r="X8" s="17">
        <v>38640</v>
      </c>
      <c r="Y8" s="17">
        <v>25020</v>
      </c>
      <c r="Z8" s="17">
        <v>9480</v>
      </c>
      <c r="AA8" s="17">
        <v>3160</v>
      </c>
      <c r="AB8" s="17">
        <v>1430</v>
      </c>
      <c r="AC8" s="17">
        <v>460</v>
      </c>
      <c r="AD8" s="17">
        <v>320</v>
      </c>
      <c r="AE8" s="17">
        <v>2220</v>
      </c>
      <c r="AF8" s="17">
        <v>30190</v>
      </c>
      <c r="AG8" s="17">
        <v>29210</v>
      </c>
      <c r="AH8" s="17">
        <v>31470</v>
      </c>
      <c r="AI8" s="17">
        <v>54850</v>
      </c>
      <c r="AJ8" s="17">
        <v>38640</v>
      </c>
      <c r="AK8" s="17">
        <v>25020</v>
      </c>
      <c r="AL8" s="17">
        <v>9480</v>
      </c>
      <c r="AM8" s="17">
        <v>3160</v>
      </c>
      <c r="AN8" s="17">
        <v>1430</v>
      </c>
      <c r="AO8" s="17">
        <v>460</v>
      </c>
      <c r="AP8" s="17">
        <v>320</v>
      </c>
      <c r="AQ8" s="17">
        <v>2220</v>
      </c>
      <c r="AR8" s="17">
        <v>30190</v>
      </c>
      <c r="AS8" s="17">
        <v>29210</v>
      </c>
      <c r="AT8" s="17">
        <v>31470</v>
      </c>
      <c r="AU8" s="11">
        <f t="shared" si="0"/>
        <v>452900</v>
      </c>
      <c r="AV8" s="17">
        <v>452900</v>
      </c>
      <c r="AW8" s="17">
        <v>0</v>
      </c>
      <c r="AX8" s="12">
        <v>43466</v>
      </c>
      <c r="AY8" s="12">
        <v>44196</v>
      </c>
    </row>
    <row r="9" spans="1:51" ht="24.75" customHeight="1" x14ac:dyDescent="0.3">
      <c r="A9" s="17">
        <v>4</v>
      </c>
      <c r="B9" s="9" t="s">
        <v>55</v>
      </c>
      <c r="C9" s="9" t="s">
        <v>56</v>
      </c>
      <c r="D9" s="9" t="s">
        <v>57</v>
      </c>
      <c r="E9" s="1">
        <v>7952311403</v>
      </c>
      <c r="F9" s="1">
        <v>650900453</v>
      </c>
      <c r="G9" s="18" t="s">
        <v>55</v>
      </c>
      <c r="H9" s="18" t="s">
        <v>56</v>
      </c>
      <c r="I9" s="18" t="s">
        <v>57</v>
      </c>
      <c r="J9" s="18" t="s">
        <v>62</v>
      </c>
      <c r="K9" s="22" t="s">
        <v>64</v>
      </c>
      <c r="L9" s="17">
        <v>6</v>
      </c>
      <c r="M9" s="18" t="s">
        <v>57</v>
      </c>
      <c r="N9" s="17" t="s">
        <v>70</v>
      </c>
      <c r="O9" s="1" t="s">
        <v>43</v>
      </c>
      <c r="P9" s="1" t="s">
        <v>41</v>
      </c>
      <c r="Q9" s="1" t="s">
        <v>42</v>
      </c>
      <c r="R9" s="1" t="s">
        <v>91</v>
      </c>
      <c r="S9" s="17" t="s">
        <v>52</v>
      </c>
      <c r="T9" s="17">
        <v>274</v>
      </c>
      <c r="U9" s="19" t="s">
        <v>15</v>
      </c>
      <c r="V9" s="20">
        <v>0</v>
      </c>
      <c r="W9" s="17">
        <v>117990</v>
      </c>
      <c r="X9" s="17">
        <v>90820</v>
      </c>
      <c r="Y9" s="17">
        <v>60060</v>
      </c>
      <c r="Z9" s="17">
        <v>32420</v>
      </c>
      <c r="AA9" s="17">
        <v>3140</v>
      </c>
      <c r="AB9" s="17">
        <v>0</v>
      </c>
      <c r="AC9" s="17">
        <v>0</v>
      </c>
      <c r="AD9" s="17">
        <v>10</v>
      </c>
      <c r="AE9" s="17">
        <v>0</v>
      </c>
      <c r="AF9" s="17">
        <v>35570</v>
      </c>
      <c r="AG9" s="17">
        <v>59110</v>
      </c>
      <c r="AH9" s="17">
        <v>65790</v>
      </c>
      <c r="AI9" s="17">
        <v>117990</v>
      </c>
      <c r="AJ9" s="17">
        <v>90820</v>
      </c>
      <c r="AK9" s="17">
        <v>60060</v>
      </c>
      <c r="AL9" s="17">
        <v>32420</v>
      </c>
      <c r="AM9" s="17">
        <v>3140</v>
      </c>
      <c r="AN9" s="17">
        <v>0</v>
      </c>
      <c r="AO9" s="17">
        <v>0</v>
      </c>
      <c r="AP9" s="17">
        <v>10</v>
      </c>
      <c r="AQ9" s="17">
        <v>0</v>
      </c>
      <c r="AR9" s="17">
        <v>35570</v>
      </c>
      <c r="AS9" s="17">
        <v>59110</v>
      </c>
      <c r="AT9" s="17">
        <v>65790</v>
      </c>
      <c r="AU9" s="11">
        <f t="shared" si="0"/>
        <v>929820</v>
      </c>
      <c r="AV9" s="17">
        <v>929820</v>
      </c>
      <c r="AW9" s="17">
        <v>0</v>
      </c>
      <c r="AX9" s="12">
        <v>43466</v>
      </c>
      <c r="AY9" s="12">
        <v>44196</v>
      </c>
    </row>
    <row r="10" spans="1:51" ht="24.75" customHeight="1" x14ac:dyDescent="0.3">
      <c r="A10" s="17">
        <v>5</v>
      </c>
      <c r="B10" s="9" t="s">
        <v>55</v>
      </c>
      <c r="C10" s="9" t="s">
        <v>56</v>
      </c>
      <c r="D10" s="9" t="s">
        <v>57</v>
      </c>
      <c r="E10" s="1">
        <v>7952311403</v>
      </c>
      <c r="F10" s="1">
        <v>650900453</v>
      </c>
      <c r="G10" s="18" t="s">
        <v>55</v>
      </c>
      <c r="H10" s="18" t="s">
        <v>56</v>
      </c>
      <c r="I10" s="18" t="s">
        <v>57</v>
      </c>
      <c r="J10" s="18" t="s">
        <v>62</v>
      </c>
      <c r="K10" s="22" t="s">
        <v>65</v>
      </c>
      <c r="L10" s="17" t="s">
        <v>68</v>
      </c>
      <c r="M10" s="18" t="s">
        <v>57</v>
      </c>
      <c r="N10" s="17" t="s">
        <v>70</v>
      </c>
      <c r="O10" s="1" t="s">
        <v>43</v>
      </c>
      <c r="P10" s="1" t="s">
        <v>41</v>
      </c>
      <c r="Q10" s="1" t="s">
        <v>42</v>
      </c>
      <c r="R10" s="1" t="s">
        <v>88</v>
      </c>
      <c r="S10" s="17" t="s">
        <v>17</v>
      </c>
      <c r="T10" s="19" t="s">
        <v>107</v>
      </c>
      <c r="U10" s="19" t="s">
        <v>15</v>
      </c>
      <c r="V10" s="20">
        <v>0</v>
      </c>
      <c r="W10" s="17">
        <v>750</v>
      </c>
      <c r="X10" s="17">
        <v>750</v>
      </c>
      <c r="Y10" s="17">
        <v>750</v>
      </c>
      <c r="Z10" s="17">
        <v>750</v>
      </c>
      <c r="AA10" s="17">
        <v>750</v>
      </c>
      <c r="AB10" s="17">
        <v>750</v>
      </c>
      <c r="AC10" s="17">
        <v>750</v>
      </c>
      <c r="AD10" s="17">
        <v>750</v>
      </c>
      <c r="AE10" s="17">
        <v>750</v>
      </c>
      <c r="AF10" s="17">
        <v>750</v>
      </c>
      <c r="AG10" s="17">
        <v>750</v>
      </c>
      <c r="AH10" s="17">
        <v>750</v>
      </c>
      <c r="AI10" s="17">
        <v>750</v>
      </c>
      <c r="AJ10" s="17">
        <v>750</v>
      </c>
      <c r="AK10" s="17">
        <v>750</v>
      </c>
      <c r="AL10" s="17">
        <v>750</v>
      </c>
      <c r="AM10" s="17">
        <v>750</v>
      </c>
      <c r="AN10" s="17">
        <v>750</v>
      </c>
      <c r="AO10" s="17">
        <v>750</v>
      </c>
      <c r="AP10" s="17">
        <v>750</v>
      </c>
      <c r="AQ10" s="17">
        <v>750</v>
      </c>
      <c r="AR10" s="17">
        <v>750</v>
      </c>
      <c r="AS10" s="17">
        <v>750</v>
      </c>
      <c r="AT10" s="17">
        <v>750</v>
      </c>
      <c r="AU10" s="11">
        <f t="shared" si="0"/>
        <v>18000</v>
      </c>
      <c r="AV10" s="17">
        <v>18000</v>
      </c>
      <c r="AW10" s="17">
        <v>0</v>
      </c>
      <c r="AX10" s="12">
        <v>43466</v>
      </c>
      <c r="AY10" s="12">
        <v>44196</v>
      </c>
    </row>
    <row r="11" spans="1:51" ht="24.75" customHeight="1" x14ac:dyDescent="0.3">
      <c r="A11" s="17">
        <v>6</v>
      </c>
      <c r="B11" s="9" t="s">
        <v>55</v>
      </c>
      <c r="C11" s="9" t="s">
        <v>56</v>
      </c>
      <c r="D11" s="9" t="s">
        <v>57</v>
      </c>
      <c r="E11" s="1">
        <v>7952311403</v>
      </c>
      <c r="F11" s="1">
        <v>650900453</v>
      </c>
      <c r="G11" s="18" t="s">
        <v>55</v>
      </c>
      <c r="H11" s="18" t="s">
        <v>56</v>
      </c>
      <c r="I11" s="18" t="s">
        <v>57</v>
      </c>
      <c r="J11" s="24" t="s">
        <v>62</v>
      </c>
      <c r="K11" s="24" t="s">
        <v>65</v>
      </c>
      <c r="L11" s="17"/>
      <c r="M11" s="18" t="s">
        <v>57</v>
      </c>
      <c r="N11" s="17" t="s">
        <v>70</v>
      </c>
      <c r="O11" s="1" t="s">
        <v>43</v>
      </c>
      <c r="P11" s="1" t="s">
        <v>41</v>
      </c>
      <c r="Q11" s="1" t="s">
        <v>42</v>
      </c>
      <c r="R11" s="1" t="s">
        <v>98</v>
      </c>
      <c r="S11" s="17" t="s">
        <v>51</v>
      </c>
      <c r="T11" s="19" t="s">
        <v>107</v>
      </c>
      <c r="U11" s="19" t="s">
        <v>15</v>
      </c>
      <c r="V11" s="20">
        <v>0</v>
      </c>
      <c r="W11" s="17">
        <v>6060</v>
      </c>
      <c r="X11" s="17">
        <v>6440</v>
      </c>
      <c r="Y11" s="17">
        <v>2830</v>
      </c>
      <c r="Z11" s="17">
        <v>1530</v>
      </c>
      <c r="AA11" s="17">
        <v>920</v>
      </c>
      <c r="AB11" s="17">
        <v>0</v>
      </c>
      <c r="AC11" s="17">
        <v>0</v>
      </c>
      <c r="AD11" s="17">
        <v>10</v>
      </c>
      <c r="AE11" s="17">
        <v>520</v>
      </c>
      <c r="AF11" s="17">
        <v>1600</v>
      </c>
      <c r="AG11" s="17">
        <v>1550</v>
      </c>
      <c r="AH11" s="17">
        <v>1600</v>
      </c>
      <c r="AI11" s="17">
        <v>6060</v>
      </c>
      <c r="AJ11" s="17">
        <v>6440</v>
      </c>
      <c r="AK11" s="17">
        <v>2830</v>
      </c>
      <c r="AL11" s="17">
        <v>1530</v>
      </c>
      <c r="AM11" s="17">
        <v>920</v>
      </c>
      <c r="AN11" s="17">
        <v>0</v>
      </c>
      <c r="AO11" s="17">
        <v>0</v>
      </c>
      <c r="AP11" s="17">
        <v>10</v>
      </c>
      <c r="AQ11" s="17">
        <v>520</v>
      </c>
      <c r="AR11" s="17">
        <v>1600</v>
      </c>
      <c r="AS11" s="17">
        <v>1550</v>
      </c>
      <c r="AT11" s="17">
        <v>1600</v>
      </c>
      <c r="AU11" s="11">
        <f t="shared" si="0"/>
        <v>46120</v>
      </c>
      <c r="AV11" s="17">
        <v>46120</v>
      </c>
      <c r="AW11" s="17">
        <v>0</v>
      </c>
      <c r="AX11" s="12">
        <v>43466</v>
      </c>
      <c r="AY11" s="12">
        <v>44196</v>
      </c>
    </row>
    <row r="12" spans="1:51" ht="24.75" customHeight="1" x14ac:dyDescent="0.3">
      <c r="A12" s="17">
        <v>7</v>
      </c>
      <c r="B12" s="9" t="s">
        <v>55</v>
      </c>
      <c r="C12" s="9" t="s">
        <v>56</v>
      </c>
      <c r="D12" s="9" t="s">
        <v>57</v>
      </c>
      <c r="E12" s="1">
        <v>7952311403</v>
      </c>
      <c r="F12" s="1">
        <v>650900453</v>
      </c>
      <c r="G12" s="18" t="s">
        <v>55</v>
      </c>
      <c r="H12" s="18" t="s">
        <v>56</v>
      </c>
      <c r="I12" s="18" t="s">
        <v>57</v>
      </c>
      <c r="J12" s="24" t="s">
        <v>62</v>
      </c>
      <c r="K12" s="24" t="s">
        <v>65</v>
      </c>
      <c r="L12" s="17"/>
      <c r="M12" s="18" t="s">
        <v>57</v>
      </c>
      <c r="N12" s="17" t="s">
        <v>70</v>
      </c>
      <c r="O12" s="1" t="s">
        <v>43</v>
      </c>
      <c r="P12" s="1" t="s">
        <v>41</v>
      </c>
      <c r="Q12" s="1" t="s">
        <v>42</v>
      </c>
      <c r="R12" s="1" t="s">
        <v>100</v>
      </c>
      <c r="S12" s="17" t="s">
        <v>51</v>
      </c>
      <c r="T12" s="17" t="s">
        <v>107</v>
      </c>
      <c r="U12" s="19" t="s">
        <v>15</v>
      </c>
      <c r="V12" s="20">
        <v>0</v>
      </c>
      <c r="W12" s="17">
        <v>4210</v>
      </c>
      <c r="X12" s="17">
        <v>5630</v>
      </c>
      <c r="Y12" s="17">
        <v>2530</v>
      </c>
      <c r="Z12" s="17">
        <v>1400</v>
      </c>
      <c r="AA12" s="17">
        <v>1090</v>
      </c>
      <c r="AB12" s="17">
        <v>570</v>
      </c>
      <c r="AC12" s="17">
        <v>440</v>
      </c>
      <c r="AD12" s="17">
        <v>190</v>
      </c>
      <c r="AE12" s="17">
        <v>860</v>
      </c>
      <c r="AF12" s="17">
        <v>2310</v>
      </c>
      <c r="AG12" s="17">
        <v>2240</v>
      </c>
      <c r="AH12" s="17">
        <v>2310</v>
      </c>
      <c r="AI12" s="17">
        <v>4210</v>
      </c>
      <c r="AJ12" s="17">
        <v>5630</v>
      </c>
      <c r="AK12" s="17">
        <v>2530</v>
      </c>
      <c r="AL12" s="17">
        <v>1400</v>
      </c>
      <c r="AM12" s="17">
        <v>1090</v>
      </c>
      <c r="AN12" s="17">
        <v>570</v>
      </c>
      <c r="AO12" s="17">
        <v>440</v>
      </c>
      <c r="AP12" s="17">
        <v>190</v>
      </c>
      <c r="AQ12" s="17">
        <v>860</v>
      </c>
      <c r="AR12" s="17">
        <v>2310</v>
      </c>
      <c r="AS12" s="17">
        <v>2240</v>
      </c>
      <c r="AT12" s="17">
        <v>2310</v>
      </c>
      <c r="AU12" s="11">
        <f t="shared" si="0"/>
        <v>47560</v>
      </c>
      <c r="AV12" s="17">
        <v>47560</v>
      </c>
      <c r="AW12" s="17">
        <v>0</v>
      </c>
      <c r="AX12" s="12">
        <v>43466</v>
      </c>
      <c r="AY12" s="12">
        <v>44196</v>
      </c>
    </row>
    <row r="13" spans="1:51" ht="24.75" customHeight="1" x14ac:dyDescent="0.3">
      <c r="A13" s="17">
        <v>8</v>
      </c>
      <c r="B13" s="9" t="s">
        <v>55</v>
      </c>
      <c r="C13" s="9" t="s">
        <v>56</v>
      </c>
      <c r="D13" s="9" t="s">
        <v>57</v>
      </c>
      <c r="E13" s="1">
        <v>7952311403</v>
      </c>
      <c r="F13" s="1">
        <v>650900453</v>
      </c>
      <c r="G13" s="18" t="s">
        <v>55</v>
      </c>
      <c r="H13" s="18" t="s">
        <v>56</v>
      </c>
      <c r="I13" s="18" t="s">
        <v>57</v>
      </c>
      <c r="J13" s="18" t="s">
        <v>62</v>
      </c>
      <c r="K13" s="22" t="s">
        <v>79</v>
      </c>
      <c r="L13" s="17" t="s">
        <v>72</v>
      </c>
      <c r="M13" s="18" t="s">
        <v>57</v>
      </c>
      <c r="N13" s="17" t="s">
        <v>70</v>
      </c>
      <c r="O13" s="1" t="s">
        <v>43</v>
      </c>
      <c r="P13" s="1" t="s">
        <v>41</v>
      </c>
      <c r="Q13" s="1" t="s">
        <v>42</v>
      </c>
      <c r="R13" s="1" t="s">
        <v>93</v>
      </c>
      <c r="S13" s="17" t="s">
        <v>51</v>
      </c>
      <c r="T13" s="19" t="s">
        <v>107</v>
      </c>
      <c r="U13" s="19" t="s">
        <v>15</v>
      </c>
      <c r="V13" s="20">
        <v>0</v>
      </c>
      <c r="W13" s="17">
        <v>7220</v>
      </c>
      <c r="X13" s="17">
        <v>6960</v>
      </c>
      <c r="Y13" s="17">
        <v>5120</v>
      </c>
      <c r="Z13" s="17">
        <v>3270</v>
      </c>
      <c r="AA13" s="17">
        <v>2020</v>
      </c>
      <c r="AB13" s="17">
        <v>920</v>
      </c>
      <c r="AC13" s="17">
        <v>800</v>
      </c>
      <c r="AD13" s="17">
        <v>550</v>
      </c>
      <c r="AE13" s="17">
        <v>1450</v>
      </c>
      <c r="AF13" s="17">
        <v>3850</v>
      </c>
      <c r="AG13" s="17">
        <v>4470</v>
      </c>
      <c r="AH13" s="17">
        <v>6170</v>
      </c>
      <c r="AI13" s="17">
        <v>7220</v>
      </c>
      <c r="AJ13" s="17">
        <v>6960</v>
      </c>
      <c r="AK13" s="17">
        <v>5120</v>
      </c>
      <c r="AL13" s="17">
        <v>3270</v>
      </c>
      <c r="AM13" s="17">
        <v>2020</v>
      </c>
      <c r="AN13" s="17">
        <v>920</v>
      </c>
      <c r="AO13" s="17">
        <v>800</v>
      </c>
      <c r="AP13" s="17">
        <v>550</v>
      </c>
      <c r="AQ13" s="17">
        <v>1450</v>
      </c>
      <c r="AR13" s="17">
        <v>3850</v>
      </c>
      <c r="AS13" s="17">
        <v>4470</v>
      </c>
      <c r="AT13" s="17">
        <v>6170</v>
      </c>
      <c r="AU13" s="11">
        <f t="shared" si="0"/>
        <v>85600</v>
      </c>
      <c r="AV13" s="17">
        <v>85600</v>
      </c>
      <c r="AW13" s="17">
        <v>0</v>
      </c>
      <c r="AX13" s="12">
        <v>43466</v>
      </c>
      <c r="AY13" s="12">
        <v>44196</v>
      </c>
    </row>
    <row r="14" spans="1:51" ht="24.75" customHeight="1" x14ac:dyDescent="0.3">
      <c r="A14" s="17">
        <v>9</v>
      </c>
      <c r="B14" s="9" t="s">
        <v>55</v>
      </c>
      <c r="C14" s="9" t="s">
        <v>56</v>
      </c>
      <c r="D14" s="9" t="s">
        <v>57</v>
      </c>
      <c r="E14" s="1">
        <v>7952311403</v>
      </c>
      <c r="F14" s="1">
        <v>650900453</v>
      </c>
      <c r="G14" s="18" t="s">
        <v>55</v>
      </c>
      <c r="H14" s="18" t="s">
        <v>56</v>
      </c>
      <c r="I14" s="18" t="s">
        <v>57</v>
      </c>
      <c r="J14" s="22" t="s">
        <v>78</v>
      </c>
      <c r="K14" s="1"/>
      <c r="L14" s="17" t="s">
        <v>71</v>
      </c>
      <c r="M14" s="18" t="s">
        <v>57</v>
      </c>
      <c r="N14" s="17" t="s">
        <v>70</v>
      </c>
      <c r="O14" s="1" t="s">
        <v>43</v>
      </c>
      <c r="P14" s="1" t="s">
        <v>41</v>
      </c>
      <c r="Q14" s="1" t="s">
        <v>42</v>
      </c>
      <c r="R14" s="1" t="s">
        <v>92</v>
      </c>
      <c r="S14" s="17" t="s">
        <v>52</v>
      </c>
      <c r="T14" s="19">
        <v>121</v>
      </c>
      <c r="U14" s="19" t="s">
        <v>15</v>
      </c>
      <c r="V14" s="20">
        <v>0</v>
      </c>
      <c r="W14" s="17">
        <v>46310</v>
      </c>
      <c r="X14" s="17">
        <v>35510</v>
      </c>
      <c r="Y14" s="17">
        <v>24840</v>
      </c>
      <c r="Z14" s="17">
        <v>10260</v>
      </c>
      <c r="AA14" s="17">
        <v>4660</v>
      </c>
      <c r="AB14" s="17">
        <v>760</v>
      </c>
      <c r="AC14" s="17">
        <v>160</v>
      </c>
      <c r="AD14" s="17">
        <v>220</v>
      </c>
      <c r="AE14" s="17">
        <v>940</v>
      </c>
      <c r="AF14" s="17">
        <v>14110</v>
      </c>
      <c r="AG14" s="17">
        <v>30050</v>
      </c>
      <c r="AH14" s="17">
        <v>35850</v>
      </c>
      <c r="AI14" s="17">
        <v>46310</v>
      </c>
      <c r="AJ14" s="17">
        <v>35510</v>
      </c>
      <c r="AK14" s="17">
        <v>24840</v>
      </c>
      <c r="AL14" s="17">
        <v>10260</v>
      </c>
      <c r="AM14" s="17">
        <v>4660</v>
      </c>
      <c r="AN14" s="17">
        <v>760</v>
      </c>
      <c r="AO14" s="17">
        <v>160</v>
      </c>
      <c r="AP14" s="17">
        <v>220</v>
      </c>
      <c r="AQ14" s="17">
        <v>940</v>
      </c>
      <c r="AR14" s="17">
        <v>14110</v>
      </c>
      <c r="AS14" s="17">
        <v>30050</v>
      </c>
      <c r="AT14" s="17">
        <v>35850</v>
      </c>
      <c r="AU14" s="11">
        <f t="shared" si="0"/>
        <v>407340</v>
      </c>
      <c r="AV14" s="17">
        <v>407340</v>
      </c>
      <c r="AW14" s="17">
        <v>0</v>
      </c>
      <c r="AX14" s="12">
        <v>43466</v>
      </c>
      <c r="AY14" s="12">
        <v>44196</v>
      </c>
    </row>
    <row r="15" spans="1:51" ht="24.75" customHeight="1" x14ac:dyDescent="0.3">
      <c r="A15" s="17">
        <v>10</v>
      </c>
      <c r="B15" s="9" t="s">
        <v>55</v>
      </c>
      <c r="C15" s="9" t="s">
        <v>56</v>
      </c>
      <c r="D15" s="9" t="s">
        <v>57</v>
      </c>
      <c r="E15" s="1">
        <v>7952311403</v>
      </c>
      <c r="F15" s="1">
        <v>650900453</v>
      </c>
      <c r="G15" s="18" t="s">
        <v>55</v>
      </c>
      <c r="H15" s="18" t="s">
        <v>56</v>
      </c>
      <c r="I15" s="18" t="s">
        <v>57</v>
      </c>
      <c r="J15" s="24" t="s">
        <v>63</v>
      </c>
      <c r="K15" s="18"/>
      <c r="L15" s="17" t="s">
        <v>74</v>
      </c>
      <c r="M15" s="18" t="s">
        <v>57</v>
      </c>
      <c r="N15" s="17" t="s">
        <v>70</v>
      </c>
      <c r="O15" s="1" t="s">
        <v>43</v>
      </c>
      <c r="P15" s="1" t="s">
        <v>41</v>
      </c>
      <c r="Q15" s="1" t="s">
        <v>42</v>
      </c>
      <c r="R15" s="1" t="s">
        <v>95</v>
      </c>
      <c r="S15" s="17" t="s">
        <v>51</v>
      </c>
      <c r="T15" s="19" t="s">
        <v>107</v>
      </c>
      <c r="U15" s="19" t="s">
        <v>15</v>
      </c>
      <c r="V15" s="20">
        <v>0</v>
      </c>
      <c r="W15" s="17">
        <v>4350</v>
      </c>
      <c r="X15" s="17">
        <v>3660</v>
      </c>
      <c r="Y15" s="17">
        <v>5940</v>
      </c>
      <c r="Z15" s="17">
        <v>570</v>
      </c>
      <c r="AA15" s="17">
        <v>1460</v>
      </c>
      <c r="AB15" s="17">
        <v>2580</v>
      </c>
      <c r="AC15" s="17">
        <v>1700</v>
      </c>
      <c r="AD15" s="17">
        <v>180</v>
      </c>
      <c r="AE15" s="17">
        <v>810</v>
      </c>
      <c r="AF15" s="17">
        <v>2430</v>
      </c>
      <c r="AG15" s="17">
        <v>2920</v>
      </c>
      <c r="AH15" s="17">
        <v>4170</v>
      </c>
      <c r="AI15" s="17">
        <v>4350</v>
      </c>
      <c r="AJ15" s="17">
        <v>3660</v>
      </c>
      <c r="AK15" s="17">
        <v>5940</v>
      </c>
      <c r="AL15" s="17">
        <v>570</v>
      </c>
      <c r="AM15" s="17">
        <v>1460</v>
      </c>
      <c r="AN15" s="17">
        <v>2580</v>
      </c>
      <c r="AO15" s="17">
        <v>1700</v>
      </c>
      <c r="AP15" s="17">
        <v>180</v>
      </c>
      <c r="AQ15" s="17">
        <v>810</v>
      </c>
      <c r="AR15" s="17">
        <v>2430</v>
      </c>
      <c r="AS15" s="17">
        <v>2920</v>
      </c>
      <c r="AT15" s="17">
        <v>4170</v>
      </c>
      <c r="AU15" s="11">
        <f t="shared" si="0"/>
        <v>61540</v>
      </c>
      <c r="AV15" s="17">
        <v>61540</v>
      </c>
      <c r="AW15" s="17">
        <v>0</v>
      </c>
      <c r="AX15" s="12">
        <v>43466</v>
      </c>
      <c r="AY15" s="12">
        <v>44196</v>
      </c>
    </row>
    <row r="16" spans="1:51" ht="24.75" customHeight="1" x14ac:dyDescent="0.3">
      <c r="A16" s="17">
        <v>11</v>
      </c>
      <c r="B16" s="9" t="s">
        <v>55</v>
      </c>
      <c r="C16" s="9" t="s">
        <v>56</v>
      </c>
      <c r="D16" s="9" t="s">
        <v>57</v>
      </c>
      <c r="E16" s="1">
        <v>7952311403</v>
      </c>
      <c r="F16" s="1">
        <v>650900453</v>
      </c>
      <c r="G16" s="18" t="s">
        <v>55</v>
      </c>
      <c r="H16" s="18" t="s">
        <v>56</v>
      </c>
      <c r="I16" s="18" t="s">
        <v>57</v>
      </c>
      <c r="J16" s="18" t="s">
        <v>63</v>
      </c>
      <c r="K16" s="18"/>
      <c r="L16" s="17"/>
      <c r="M16" s="18" t="s">
        <v>57</v>
      </c>
      <c r="N16" s="17" t="s">
        <v>70</v>
      </c>
      <c r="O16" s="1" t="s">
        <v>43</v>
      </c>
      <c r="P16" s="1" t="s">
        <v>41</v>
      </c>
      <c r="Q16" s="1" t="s">
        <v>42</v>
      </c>
      <c r="R16" s="17" t="s">
        <v>103</v>
      </c>
      <c r="S16" s="17" t="s">
        <v>53</v>
      </c>
      <c r="T16" s="17" t="s">
        <v>107</v>
      </c>
      <c r="U16" s="19" t="s">
        <v>15</v>
      </c>
      <c r="V16" s="20">
        <v>0</v>
      </c>
      <c r="W16" s="17">
        <v>37220</v>
      </c>
      <c r="X16" s="17">
        <v>28540</v>
      </c>
      <c r="Y16" s="17">
        <v>22480</v>
      </c>
      <c r="Z16" s="17">
        <v>16370</v>
      </c>
      <c r="AA16" s="17">
        <v>6440</v>
      </c>
      <c r="AB16" s="17">
        <v>0</v>
      </c>
      <c r="AC16" s="17">
        <v>0</v>
      </c>
      <c r="AD16" s="17">
        <v>90</v>
      </c>
      <c r="AE16" s="17">
        <v>3140</v>
      </c>
      <c r="AF16" s="17">
        <v>12910</v>
      </c>
      <c r="AG16" s="17">
        <v>18610</v>
      </c>
      <c r="AH16" s="17">
        <v>26750</v>
      </c>
      <c r="AI16" s="17">
        <v>37220</v>
      </c>
      <c r="AJ16" s="17">
        <v>28540</v>
      </c>
      <c r="AK16" s="17">
        <v>22480</v>
      </c>
      <c r="AL16" s="17">
        <v>16370</v>
      </c>
      <c r="AM16" s="17">
        <v>6440</v>
      </c>
      <c r="AN16" s="17">
        <v>0</v>
      </c>
      <c r="AO16" s="17">
        <v>0</v>
      </c>
      <c r="AP16" s="17">
        <v>90</v>
      </c>
      <c r="AQ16" s="17">
        <v>3140</v>
      </c>
      <c r="AR16" s="17">
        <v>12910</v>
      </c>
      <c r="AS16" s="17">
        <v>18610</v>
      </c>
      <c r="AT16" s="17">
        <v>26750</v>
      </c>
      <c r="AU16" s="11">
        <f t="shared" si="0"/>
        <v>345100</v>
      </c>
      <c r="AV16" s="17">
        <v>345100</v>
      </c>
      <c r="AW16" s="17">
        <v>0</v>
      </c>
      <c r="AX16" s="12">
        <v>43466</v>
      </c>
      <c r="AY16" s="12">
        <v>44196</v>
      </c>
    </row>
    <row r="17" spans="1:52" ht="24.75" customHeight="1" x14ac:dyDescent="0.3">
      <c r="A17" s="17">
        <v>12</v>
      </c>
      <c r="B17" s="9" t="s">
        <v>55</v>
      </c>
      <c r="C17" s="9" t="s">
        <v>56</v>
      </c>
      <c r="D17" s="9" t="s">
        <v>57</v>
      </c>
      <c r="E17" s="1">
        <v>7952311403</v>
      </c>
      <c r="F17" s="1">
        <v>650900453</v>
      </c>
      <c r="G17" s="18" t="s">
        <v>55</v>
      </c>
      <c r="H17" s="18" t="s">
        <v>56</v>
      </c>
      <c r="I17" s="18" t="s">
        <v>57</v>
      </c>
      <c r="J17" s="18" t="s">
        <v>63</v>
      </c>
      <c r="K17" s="18"/>
      <c r="L17" s="17" t="s">
        <v>69</v>
      </c>
      <c r="M17" s="18" t="s">
        <v>57</v>
      </c>
      <c r="N17" s="17" t="s">
        <v>70</v>
      </c>
      <c r="O17" s="1" t="s">
        <v>43</v>
      </c>
      <c r="P17" s="1" t="s">
        <v>41</v>
      </c>
      <c r="Q17" s="1" t="s">
        <v>42</v>
      </c>
      <c r="R17" s="1" t="s">
        <v>90</v>
      </c>
      <c r="S17" s="17" t="s">
        <v>17</v>
      </c>
      <c r="T17" s="19" t="s">
        <v>107</v>
      </c>
      <c r="U17" s="19" t="s">
        <v>15</v>
      </c>
      <c r="V17" s="20">
        <v>0</v>
      </c>
      <c r="W17" s="17">
        <v>700</v>
      </c>
      <c r="X17" s="17">
        <v>700</v>
      </c>
      <c r="Y17" s="17">
        <v>700</v>
      </c>
      <c r="Z17" s="17">
        <v>700</v>
      </c>
      <c r="AA17" s="17">
        <v>700</v>
      </c>
      <c r="AB17" s="17">
        <v>700</v>
      </c>
      <c r="AC17" s="17">
        <v>700</v>
      </c>
      <c r="AD17" s="17">
        <v>700</v>
      </c>
      <c r="AE17" s="17">
        <v>700</v>
      </c>
      <c r="AF17" s="17">
        <v>700</v>
      </c>
      <c r="AG17" s="17">
        <v>700</v>
      </c>
      <c r="AH17" s="17">
        <v>700</v>
      </c>
      <c r="AI17" s="17">
        <v>700</v>
      </c>
      <c r="AJ17" s="17">
        <v>700</v>
      </c>
      <c r="AK17" s="17">
        <v>700</v>
      </c>
      <c r="AL17" s="17">
        <v>700</v>
      </c>
      <c r="AM17" s="17">
        <v>700</v>
      </c>
      <c r="AN17" s="17">
        <v>700</v>
      </c>
      <c r="AO17" s="17">
        <v>700</v>
      </c>
      <c r="AP17" s="17">
        <v>700</v>
      </c>
      <c r="AQ17" s="17">
        <v>700</v>
      </c>
      <c r="AR17" s="17">
        <v>700</v>
      </c>
      <c r="AS17" s="17">
        <v>700</v>
      </c>
      <c r="AT17" s="17">
        <v>700</v>
      </c>
      <c r="AU17" s="11">
        <f t="shared" ref="AU17" si="1">+W17+X17+Y17+Z17+AA17+AB17+AC17+AD17+AE17+AF17+AG17+AH17+AI17+AJ17+AK17+AL17+AM17+AN17+AO17+AP17+AQ17+AR17+AS17+AT17</f>
        <v>16800</v>
      </c>
      <c r="AV17" s="17">
        <v>16800</v>
      </c>
      <c r="AW17" s="17">
        <v>0</v>
      </c>
      <c r="AX17" s="12">
        <v>43466</v>
      </c>
      <c r="AY17" s="12">
        <v>44196</v>
      </c>
    </row>
    <row r="18" spans="1:52" ht="24.75" customHeight="1" x14ac:dyDescent="0.3">
      <c r="A18" s="17">
        <v>13</v>
      </c>
      <c r="B18" s="9" t="s">
        <v>55</v>
      </c>
      <c r="C18" s="9" t="s">
        <v>56</v>
      </c>
      <c r="D18" s="9" t="s">
        <v>57</v>
      </c>
      <c r="E18" s="1">
        <v>7952311403</v>
      </c>
      <c r="F18" s="1">
        <v>650900453</v>
      </c>
      <c r="G18" s="18" t="s">
        <v>55</v>
      </c>
      <c r="H18" s="18" t="s">
        <v>56</v>
      </c>
      <c r="I18" s="18" t="s">
        <v>57</v>
      </c>
      <c r="J18" s="24" t="s">
        <v>81</v>
      </c>
      <c r="K18" s="18"/>
      <c r="L18" s="17">
        <v>10</v>
      </c>
      <c r="M18" s="18" t="s">
        <v>57</v>
      </c>
      <c r="N18" s="17" t="s">
        <v>70</v>
      </c>
      <c r="O18" s="1" t="s">
        <v>43</v>
      </c>
      <c r="P18" s="1" t="s">
        <v>41</v>
      </c>
      <c r="Q18" s="1" t="s">
        <v>42</v>
      </c>
      <c r="R18" s="1" t="s">
        <v>97</v>
      </c>
      <c r="S18" s="17" t="s">
        <v>51</v>
      </c>
      <c r="T18" s="19" t="s">
        <v>107</v>
      </c>
      <c r="U18" s="19" t="s">
        <v>15</v>
      </c>
      <c r="V18" s="20">
        <v>0</v>
      </c>
      <c r="W18" s="17">
        <v>11720</v>
      </c>
      <c r="X18" s="17">
        <v>7600</v>
      </c>
      <c r="Y18" s="17">
        <v>5560</v>
      </c>
      <c r="Z18" s="17">
        <v>2590</v>
      </c>
      <c r="AA18" s="17">
        <v>1080</v>
      </c>
      <c r="AB18" s="17">
        <v>350</v>
      </c>
      <c r="AC18" s="17">
        <v>0</v>
      </c>
      <c r="AD18" s="17">
        <v>530</v>
      </c>
      <c r="AE18" s="17">
        <v>1140</v>
      </c>
      <c r="AF18" s="17">
        <v>1020</v>
      </c>
      <c r="AG18" s="17">
        <v>740</v>
      </c>
      <c r="AH18" s="17">
        <v>1730</v>
      </c>
      <c r="AI18" s="17">
        <v>11720</v>
      </c>
      <c r="AJ18" s="17">
        <v>7600</v>
      </c>
      <c r="AK18" s="17">
        <v>5560</v>
      </c>
      <c r="AL18" s="17">
        <v>2590</v>
      </c>
      <c r="AM18" s="17">
        <v>1080</v>
      </c>
      <c r="AN18" s="17">
        <v>350</v>
      </c>
      <c r="AO18" s="17">
        <v>0</v>
      </c>
      <c r="AP18" s="17">
        <v>530</v>
      </c>
      <c r="AQ18" s="17">
        <v>1140</v>
      </c>
      <c r="AR18" s="17">
        <v>1020</v>
      </c>
      <c r="AS18" s="17">
        <v>740</v>
      </c>
      <c r="AT18" s="17">
        <v>1730</v>
      </c>
      <c r="AU18" s="11">
        <f t="shared" ref="AU18:AU27" si="2">+W18+X18+Y18+Z18+AA18+AB18+AC18+AD18+AE18+AF18+AG18+AH18+AI18+AJ18+AK18+AL18+AM18+AN18+AO18+AP18+AQ18+AR18+AS18+AT18</f>
        <v>68120</v>
      </c>
      <c r="AV18" s="17">
        <v>68120</v>
      </c>
      <c r="AW18" s="17">
        <v>0</v>
      </c>
      <c r="AX18" s="12">
        <v>43466</v>
      </c>
      <c r="AY18" s="12">
        <v>44196</v>
      </c>
    </row>
    <row r="19" spans="1:52" ht="24.75" customHeight="1" x14ac:dyDescent="0.3">
      <c r="A19" s="17">
        <v>14</v>
      </c>
      <c r="B19" s="9" t="s">
        <v>55</v>
      </c>
      <c r="C19" s="9" t="s">
        <v>56</v>
      </c>
      <c r="D19" s="9" t="s">
        <v>57</v>
      </c>
      <c r="E19" s="1">
        <v>7952311403</v>
      </c>
      <c r="F19" s="1">
        <v>650900453</v>
      </c>
      <c r="G19" s="18" t="s">
        <v>55</v>
      </c>
      <c r="H19" s="18" t="s">
        <v>56</v>
      </c>
      <c r="I19" s="18" t="s">
        <v>57</v>
      </c>
      <c r="J19" s="18" t="s">
        <v>60</v>
      </c>
      <c r="K19" s="18"/>
      <c r="L19" s="17">
        <v>65</v>
      </c>
      <c r="M19" s="18" t="s">
        <v>57</v>
      </c>
      <c r="N19" s="17" t="s">
        <v>70</v>
      </c>
      <c r="O19" s="1" t="s">
        <v>43</v>
      </c>
      <c r="P19" s="1" t="s">
        <v>41</v>
      </c>
      <c r="Q19" s="1" t="s">
        <v>42</v>
      </c>
      <c r="R19" s="1" t="s">
        <v>84</v>
      </c>
      <c r="S19" s="17" t="s">
        <v>17</v>
      </c>
      <c r="T19" s="19" t="s">
        <v>107</v>
      </c>
      <c r="U19" s="19" t="s">
        <v>15</v>
      </c>
      <c r="V19" s="20">
        <v>0</v>
      </c>
      <c r="W19" s="17">
        <v>800</v>
      </c>
      <c r="X19" s="17">
        <v>800</v>
      </c>
      <c r="Y19" s="17">
        <v>800</v>
      </c>
      <c r="Z19" s="17">
        <v>800</v>
      </c>
      <c r="AA19" s="17">
        <v>800</v>
      </c>
      <c r="AB19" s="17">
        <v>800</v>
      </c>
      <c r="AC19" s="17">
        <v>800</v>
      </c>
      <c r="AD19" s="17">
        <v>800</v>
      </c>
      <c r="AE19" s="17">
        <v>800</v>
      </c>
      <c r="AF19" s="17">
        <v>800</v>
      </c>
      <c r="AG19" s="17">
        <v>800</v>
      </c>
      <c r="AH19" s="17">
        <v>800</v>
      </c>
      <c r="AI19" s="17">
        <v>800</v>
      </c>
      <c r="AJ19" s="17">
        <v>800</v>
      </c>
      <c r="AK19" s="17">
        <v>800</v>
      </c>
      <c r="AL19" s="17">
        <v>800</v>
      </c>
      <c r="AM19" s="17">
        <v>800</v>
      </c>
      <c r="AN19" s="17">
        <v>800</v>
      </c>
      <c r="AO19" s="17">
        <v>800</v>
      </c>
      <c r="AP19" s="17">
        <v>800</v>
      </c>
      <c r="AQ19" s="17">
        <v>800</v>
      </c>
      <c r="AR19" s="17">
        <v>800</v>
      </c>
      <c r="AS19" s="17">
        <v>800</v>
      </c>
      <c r="AT19" s="17">
        <v>800</v>
      </c>
      <c r="AU19" s="11">
        <f t="shared" si="2"/>
        <v>19200</v>
      </c>
      <c r="AV19" s="17">
        <v>19200</v>
      </c>
      <c r="AW19" s="17">
        <v>0</v>
      </c>
      <c r="AX19" s="12">
        <v>43466</v>
      </c>
      <c r="AY19" s="12">
        <v>44196</v>
      </c>
    </row>
    <row r="20" spans="1:52" ht="24.75" customHeight="1" x14ac:dyDescent="0.3">
      <c r="A20" s="17">
        <v>15</v>
      </c>
      <c r="B20" s="9" t="s">
        <v>55</v>
      </c>
      <c r="C20" s="9" t="s">
        <v>56</v>
      </c>
      <c r="D20" s="9" t="s">
        <v>57</v>
      </c>
      <c r="E20" s="1">
        <v>7952311403</v>
      </c>
      <c r="F20" s="1">
        <v>650900453</v>
      </c>
      <c r="G20" s="18" t="s">
        <v>55</v>
      </c>
      <c r="H20" s="18" t="s">
        <v>56</v>
      </c>
      <c r="I20" s="18" t="s">
        <v>57</v>
      </c>
      <c r="J20" s="18" t="s">
        <v>59</v>
      </c>
      <c r="K20" s="18"/>
      <c r="L20" s="17" t="s">
        <v>67</v>
      </c>
      <c r="M20" s="18" t="s">
        <v>57</v>
      </c>
      <c r="N20" s="17" t="s">
        <v>70</v>
      </c>
      <c r="O20" s="1" t="s">
        <v>43</v>
      </c>
      <c r="P20" s="1" t="s">
        <v>41</v>
      </c>
      <c r="Q20" s="1" t="s">
        <v>42</v>
      </c>
      <c r="R20" s="1" t="s">
        <v>83</v>
      </c>
      <c r="S20" s="17" t="s">
        <v>51</v>
      </c>
      <c r="T20" s="19" t="s">
        <v>107</v>
      </c>
      <c r="U20" s="19" t="s">
        <v>15</v>
      </c>
      <c r="V20" s="20">
        <v>0</v>
      </c>
      <c r="W20" s="17">
        <v>8650</v>
      </c>
      <c r="X20" s="17">
        <v>6440</v>
      </c>
      <c r="Y20" s="17">
        <v>3670</v>
      </c>
      <c r="Z20" s="17">
        <v>2760</v>
      </c>
      <c r="AA20" s="17">
        <v>1210</v>
      </c>
      <c r="AB20" s="17">
        <v>890</v>
      </c>
      <c r="AC20" s="17">
        <v>480</v>
      </c>
      <c r="AD20" s="17">
        <v>970</v>
      </c>
      <c r="AE20" s="17">
        <v>1440</v>
      </c>
      <c r="AF20" s="17">
        <v>1600</v>
      </c>
      <c r="AG20" s="17">
        <v>1670</v>
      </c>
      <c r="AH20" s="17">
        <v>4860</v>
      </c>
      <c r="AI20" s="17">
        <v>8650</v>
      </c>
      <c r="AJ20" s="17">
        <v>6440</v>
      </c>
      <c r="AK20" s="17">
        <v>3670</v>
      </c>
      <c r="AL20" s="17">
        <v>2760</v>
      </c>
      <c r="AM20" s="17">
        <v>1210</v>
      </c>
      <c r="AN20" s="17">
        <v>890</v>
      </c>
      <c r="AO20" s="17">
        <v>480</v>
      </c>
      <c r="AP20" s="17">
        <v>970</v>
      </c>
      <c r="AQ20" s="17">
        <v>1440</v>
      </c>
      <c r="AR20" s="17">
        <v>1600</v>
      </c>
      <c r="AS20" s="17">
        <v>1670</v>
      </c>
      <c r="AT20" s="17">
        <v>4860</v>
      </c>
      <c r="AU20" s="11">
        <f t="shared" si="2"/>
        <v>69280</v>
      </c>
      <c r="AV20" s="17">
        <v>69280</v>
      </c>
      <c r="AW20" s="17">
        <v>0</v>
      </c>
      <c r="AX20" s="12">
        <v>43466</v>
      </c>
      <c r="AY20" s="12">
        <v>44196</v>
      </c>
    </row>
    <row r="21" spans="1:52" ht="24.75" customHeight="1" x14ac:dyDescent="0.3">
      <c r="A21" s="17">
        <v>16</v>
      </c>
      <c r="B21" s="9" t="s">
        <v>55</v>
      </c>
      <c r="C21" s="9" t="s">
        <v>56</v>
      </c>
      <c r="D21" s="9" t="s">
        <v>57</v>
      </c>
      <c r="E21" s="1">
        <v>7952311403</v>
      </c>
      <c r="F21" s="1">
        <v>650900453</v>
      </c>
      <c r="G21" s="18" t="s">
        <v>55</v>
      </c>
      <c r="H21" s="18" t="s">
        <v>56</v>
      </c>
      <c r="I21" s="18" t="s">
        <v>57</v>
      </c>
      <c r="J21" s="24" t="s">
        <v>59</v>
      </c>
      <c r="K21" s="18"/>
      <c r="L21" s="17">
        <v>133</v>
      </c>
      <c r="M21" s="18" t="s">
        <v>57</v>
      </c>
      <c r="N21" s="17" t="s">
        <v>70</v>
      </c>
      <c r="O21" s="1" t="s">
        <v>43</v>
      </c>
      <c r="P21" s="1" t="s">
        <v>41</v>
      </c>
      <c r="Q21" s="1" t="s">
        <v>42</v>
      </c>
      <c r="R21" s="1" t="s">
        <v>99</v>
      </c>
      <c r="S21" s="17" t="s">
        <v>51</v>
      </c>
      <c r="T21" s="17" t="s">
        <v>107</v>
      </c>
      <c r="U21" s="19" t="s">
        <v>15</v>
      </c>
      <c r="V21" s="20">
        <v>0</v>
      </c>
      <c r="W21" s="17">
        <v>19950</v>
      </c>
      <c r="X21" s="17">
        <v>13240</v>
      </c>
      <c r="Y21" s="17">
        <v>14660</v>
      </c>
      <c r="Z21" s="17">
        <v>3900</v>
      </c>
      <c r="AA21" s="17">
        <v>4030</v>
      </c>
      <c r="AB21" s="17">
        <v>210</v>
      </c>
      <c r="AC21" s="17">
        <v>220</v>
      </c>
      <c r="AD21" s="17">
        <v>190</v>
      </c>
      <c r="AE21" s="17">
        <v>630</v>
      </c>
      <c r="AF21" s="17">
        <v>12840</v>
      </c>
      <c r="AG21" s="17">
        <v>12430</v>
      </c>
      <c r="AH21" s="17">
        <v>12840</v>
      </c>
      <c r="AI21" s="17">
        <v>19950</v>
      </c>
      <c r="AJ21" s="17">
        <v>13240</v>
      </c>
      <c r="AK21" s="17">
        <v>14660</v>
      </c>
      <c r="AL21" s="17">
        <v>3900</v>
      </c>
      <c r="AM21" s="17">
        <v>4030</v>
      </c>
      <c r="AN21" s="17">
        <v>210</v>
      </c>
      <c r="AO21" s="17">
        <v>220</v>
      </c>
      <c r="AP21" s="17">
        <v>190</v>
      </c>
      <c r="AQ21" s="17">
        <v>630</v>
      </c>
      <c r="AR21" s="17">
        <v>12840</v>
      </c>
      <c r="AS21" s="17">
        <v>12430</v>
      </c>
      <c r="AT21" s="17">
        <v>12840</v>
      </c>
      <c r="AU21" s="11">
        <f t="shared" si="2"/>
        <v>190280</v>
      </c>
      <c r="AV21" s="17">
        <v>190280</v>
      </c>
      <c r="AW21" s="17">
        <v>0</v>
      </c>
      <c r="AX21" s="12">
        <v>43466</v>
      </c>
      <c r="AY21" s="12">
        <v>44196</v>
      </c>
    </row>
    <row r="22" spans="1:52" ht="24.75" customHeight="1" x14ac:dyDescent="0.3">
      <c r="A22" s="17">
        <v>17</v>
      </c>
      <c r="B22" s="9" t="s">
        <v>55</v>
      </c>
      <c r="C22" s="9" t="s">
        <v>56</v>
      </c>
      <c r="D22" s="9" t="s">
        <v>57</v>
      </c>
      <c r="E22" s="1">
        <v>7952311403</v>
      </c>
      <c r="F22" s="1">
        <v>650900453</v>
      </c>
      <c r="G22" s="18" t="s">
        <v>55</v>
      </c>
      <c r="H22" s="18" t="s">
        <v>56</v>
      </c>
      <c r="I22" s="18" t="s">
        <v>57</v>
      </c>
      <c r="J22" s="18" t="s">
        <v>59</v>
      </c>
      <c r="K22" s="18"/>
      <c r="L22" s="17" t="s">
        <v>76</v>
      </c>
      <c r="M22" s="18" t="s">
        <v>57</v>
      </c>
      <c r="N22" s="17" t="s">
        <v>70</v>
      </c>
      <c r="O22" s="1" t="s">
        <v>43</v>
      </c>
      <c r="P22" s="1" t="s">
        <v>41</v>
      </c>
      <c r="Q22" s="1" t="s">
        <v>42</v>
      </c>
      <c r="R22" s="17" t="s">
        <v>101</v>
      </c>
      <c r="S22" s="17" t="s">
        <v>51</v>
      </c>
      <c r="T22" s="17" t="s">
        <v>107</v>
      </c>
      <c r="U22" s="19" t="s">
        <v>15</v>
      </c>
      <c r="V22" s="20">
        <v>0</v>
      </c>
      <c r="W22" s="17">
        <v>20320</v>
      </c>
      <c r="X22" s="17">
        <v>13590</v>
      </c>
      <c r="Y22" s="17">
        <v>10490</v>
      </c>
      <c r="Z22" s="17">
        <v>8120</v>
      </c>
      <c r="AA22" s="17">
        <v>2650</v>
      </c>
      <c r="AB22" s="17">
        <v>1870</v>
      </c>
      <c r="AC22" s="17">
        <v>500</v>
      </c>
      <c r="AD22" s="17">
        <v>800</v>
      </c>
      <c r="AE22" s="17">
        <v>5720</v>
      </c>
      <c r="AF22" s="17">
        <v>10650</v>
      </c>
      <c r="AG22" s="17">
        <v>10300</v>
      </c>
      <c r="AH22" s="17">
        <v>10650</v>
      </c>
      <c r="AI22" s="17">
        <v>20320</v>
      </c>
      <c r="AJ22" s="17">
        <v>13590</v>
      </c>
      <c r="AK22" s="17">
        <v>10490</v>
      </c>
      <c r="AL22" s="17">
        <v>8120</v>
      </c>
      <c r="AM22" s="17">
        <v>2650</v>
      </c>
      <c r="AN22" s="17">
        <v>1870</v>
      </c>
      <c r="AO22" s="17">
        <v>500</v>
      </c>
      <c r="AP22" s="17">
        <v>800</v>
      </c>
      <c r="AQ22" s="17">
        <v>5720</v>
      </c>
      <c r="AR22" s="17">
        <v>10650</v>
      </c>
      <c r="AS22" s="17">
        <v>10300</v>
      </c>
      <c r="AT22" s="17">
        <v>10650</v>
      </c>
      <c r="AU22" s="11">
        <f t="shared" si="2"/>
        <v>191320</v>
      </c>
      <c r="AV22" s="17">
        <v>191320</v>
      </c>
      <c r="AW22" s="17">
        <v>0</v>
      </c>
      <c r="AX22" s="12">
        <v>43466</v>
      </c>
      <c r="AY22" s="12">
        <v>44196</v>
      </c>
    </row>
    <row r="23" spans="1:52" ht="24.75" customHeight="1" x14ac:dyDescent="0.3">
      <c r="A23" s="17">
        <v>18</v>
      </c>
      <c r="B23" s="9" t="s">
        <v>55</v>
      </c>
      <c r="C23" s="9" t="s">
        <v>56</v>
      </c>
      <c r="D23" s="9" t="s">
        <v>57</v>
      </c>
      <c r="E23" s="1">
        <v>7952311403</v>
      </c>
      <c r="F23" s="1">
        <v>650900453</v>
      </c>
      <c r="G23" s="18" t="s">
        <v>55</v>
      </c>
      <c r="H23" s="18" t="s">
        <v>56</v>
      </c>
      <c r="I23" s="18" t="s">
        <v>57</v>
      </c>
      <c r="J23" s="18" t="s">
        <v>59</v>
      </c>
      <c r="K23" s="18"/>
      <c r="L23" s="17">
        <v>10</v>
      </c>
      <c r="M23" s="18" t="s">
        <v>57</v>
      </c>
      <c r="N23" s="17" t="s">
        <v>70</v>
      </c>
      <c r="O23" s="1" t="s">
        <v>43</v>
      </c>
      <c r="P23" s="1" t="s">
        <v>41</v>
      </c>
      <c r="Q23" s="1" t="s">
        <v>42</v>
      </c>
      <c r="R23" s="17" t="s">
        <v>105</v>
      </c>
      <c r="S23" s="17" t="s">
        <v>53</v>
      </c>
      <c r="T23" s="17" t="s">
        <v>107</v>
      </c>
      <c r="U23" s="19" t="s">
        <v>15</v>
      </c>
      <c r="V23" s="20">
        <v>0</v>
      </c>
      <c r="W23" s="17">
        <v>30880</v>
      </c>
      <c r="X23" s="17">
        <v>24200</v>
      </c>
      <c r="Y23" s="17">
        <v>18720</v>
      </c>
      <c r="Z23" s="17">
        <v>8000</v>
      </c>
      <c r="AA23" s="17">
        <v>620</v>
      </c>
      <c r="AB23" s="17">
        <v>200</v>
      </c>
      <c r="AC23" s="17">
        <v>10</v>
      </c>
      <c r="AD23" s="17">
        <v>120</v>
      </c>
      <c r="AE23" s="17">
        <v>1000</v>
      </c>
      <c r="AF23" s="17">
        <v>8230</v>
      </c>
      <c r="AG23" s="17">
        <v>18910</v>
      </c>
      <c r="AH23" s="17">
        <v>23400</v>
      </c>
      <c r="AI23" s="17">
        <v>30880</v>
      </c>
      <c r="AJ23" s="17">
        <v>24200</v>
      </c>
      <c r="AK23" s="17">
        <v>18720</v>
      </c>
      <c r="AL23" s="17">
        <v>8000</v>
      </c>
      <c r="AM23" s="17">
        <v>620</v>
      </c>
      <c r="AN23" s="17">
        <v>200</v>
      </c>
      <c r="AO23" s="17">
        <v>10</v>
      </c>
      <c r="AP23" s="17">
        <v>120</v>
      </c>
      <c r="AQ23" s="17">
        <v>1000</v>
      </c>
      <c r="AR23" s="17">
        <v>8230</v>
      </c>
      <c r="AS23" s="17">
        <v>18910</v>
      </c>
      <c r="AT23" s="17">
        <v>23400</v>
      </c>
      <c r="AU23" s="11">
        <f t="shared" si="2"/>
        <v>268580</v>
      </c>
      <c r="AV23" s="17">
        <v>268580</v>
      </c>
      <c r="AW23" s="17">
        <v>0</v>
      </c>
      <c r="AX23" s="12">
        <v>43466</v>
      </c>
      <c r="AY23" s="12">
        <v>44196</v>
      </c>
    </row>
    <row r="24" spans="1:52" ht="24.75" customHeight="1" x14ac:dyDescent="0.3">
      <c r="A24" s="17">
        <v>19</v>
      </c>
      <c r="B24" s="9" t="s">
        <v>55</v>
      </c>
      <c r="C24" s="9" t="s">
        <v>56</v>
      </c>
      <c r="D24" s="9" t="s">
        <v>57</v>
      </c>
      <c r="E24" s="1">
        <v>7952311403</v>
      </c>
      <c r="F24" s="1">
        <v>650900453</v>
      </c>
      <c r="G24" s="18" t="s">
        <v>55</v>
      </c>
      <c r="H24" s="18" t="s">
        <v>56</v>
      </c>
      <c r="I24" s="18" t="s">
        <v>57</v>
      </c>
      <c r="J24" s="9" t="s">
        <v>61</v>
      </c>
      <c r="K24" s="1"/>
      <c r="L24" s="17"/>
      <c r="M24" s="18" t="s">
        <v>57</v>
      </c>
      <c r="N24" s="17" t="s">
        <v>70</v>
      </c>
      <c r="O24" s="1" t="s">
        <v>43</v>
      </c>
      <c r="P24" s="1" t="s">
        <v>41</v>
      </c>
      <c r="Q24" s="1" t="s">
        <v>42</v>
      </c>
      <c r="R24" s="1" t="s">
        <v>85</v>
      </c>
      <c r="S24" s="17" t="s">
        <v>50</v>
      </c>
      <c r="T24" s="19" t="s">
        <v>107</v>
      </c>
      <c r="U24" s="19" t="s">
        <v>15</v>
      </c>
      <c r="V24" s="20">
        <v>0</v>
      </c>
      <c r="W24" s="17">
        <v>70</v>
      </c>
      <c r="X24" s="17">
        <v>70</v>
      </c>
      <c r="Y24" s="17">
        <v>70</v>
      </c>
      <c r="Z24" s="17">
        <v>70</v>
      </c>
      <c r="AA24" s="17">
        <v>70</v>
      </c>
      <c r="AB24" s="17">
        <v>70</v>
      </c>
      <c r="AC24" s="17">
        <v>70</v>
      </c>
      <c r="AD24" s="17">
        <v>70</v>
      </c>
      <c r="AE24" s="17">
        <v>70</v>
      </c>
      <c r="AF24" s="17">
        <v>70</v>
      </c>
      <c r="AG24" s="17">
        <v>70</v>
      </c>
      <c r="AH24" s="17">
        <v>70</v>
      </c>
      <c r="AI24" s="17">
        <v>70</v>
      </c>
      <c r="AJ24" s="17">
        <v>70</v>
      </c>
      <c r="AK24" s="17">
        <v>70</v>
      </c>
      <c r="AL24" s="17">
        <v>70</v>
      </c>
      <c r="AM24" s="17">
        <v>70</v>
      </c>
      <c r="AN24" s="17">
        <v>70</v>
      </c>
      <c r="AO24" s="17">
        <v>70</v>
      </c>
      <c r="AP24" s="17">
        <v>70</v>
      </c>
      <c r="AQ24" s="17">
        <v>70</v>
      </c>
      <c r="AR24" s="17">
        <v>70</v>
      </c>
      <c r="AS24" s="17">
        <v>70</v>
      </c>
      <c r="AT24" s="17">
        <v>70</v>
      </c>
      <c r="AU24" s="11">
        <f t="shared" si="2"/>
        <v>1680</v>
      </c>
      <c r="AV24" s="17">
        <v>1680</v>
      </c>
      <c r="AW24" s="17">
        <v>0</v>
      </c>
      <c r="AX24" s="12">
        <v>43466</v>
      </c>
      <c r="AY24" s="12">
        <v>44196</v>
      </c>
    </row>
    <row r="25" spans="1:52" ht="24.75" customHeight="1" x14ac:dyDescent="0.3">
      <c r="A25" s="17">
        <v>20</v>
      </c>
      <c r="B25" s="9" t="s">
        <v>55</v>
      </c>
      <c r="C25" s="9" t="s">
        <v>56</v>
      </c>
      <c r="D25" s="9" t="s">
        <v>57</v>
      </c>
      <c r="E25" s="1">
        <v>7952311403</v>
      </c>
      <c r="F25" s="1">
        <v>650900453</v>
      </c>
      <c r="G25" s="18" t="s">
        <v>55</v>
      </c>
      <c r="H25" s="18" t="s">
        <v>56</v>
      </c>
      <c r="I25" s="18" t="s">
        <v>57</v>
      </c>
      <c r="J25" s="18" t="s">
        <v>58</v>
      </c>
      <c r="K25" s="18"/>
      <c r="L25" s="17">
        <v>23</v>
      </c>
      <c r="M25" s="18" t="s">
        <v>57</v>
      </c>
      <c r="N25" s="17" t="s">
        <v>70</v>
      </c>
      <c r="O25" s="1" t="s">
        <v>43</v>
      </c>
      <c r="P25" s="1" t="s">
        <v>41</v>
      </c>
      <c r="Q25" s="1" t="s">
        <v>42</v>
      </c>
      <c r="R25" s="1" t="s">
        <v>86</v>
      </c>
      <c r="S25" s="17" t="s">
        <v>50</v>
      </c>
      <c r="T25" s="19" t="s">
        <v>107</v>
      </c>
      <c r="U25" s="19" t="s">
        <v>15</v>
      </c>
      <c r="V25" s="20">
        <v>0</v>
      </c>
      <c r="W25" s="17">
        <v>200</v>
      </c>
      <c r="X25" s="17">
        <v>200</v>
      </c>
      <c r="Y25" s="17">
        <v>200</v>
      </c>
      <c r="Z25" s="17">
        <v>200</v>
      </c>
      <c r="AA25" s="17">
        <v>200</v>
      </c>
      <c r="AB25" s="17">
        <v>200</v>
      </c>
      <c r="AC25" s="17">
        <v>200</v>
      </c>
      <c r="AD25" s="17">
        <v>200</v>
      </c>
      <c r="AE25" s="17">
        <v>200</v>
      </c>
      <c r="AF25" s="17">
        <v>200</v>
      </c>
      <c r="AG25" s="17">
        <v>200</v>
      </c>
      <c r="AH25" s="17">
        <v>200</v>
      </c>
      <c r="AI25" s="17">
        <v>200</v>
      </c>
      <c r="AJ25" s="17">
        <v>200</v>
      </c>
      <c r="AK25" s="17">
        <v>200</v>
      </c>
      <c r="AL25" s="17">
        <v>200</v>
      </c>
      <c r="AM25" s="17">
        <v>200</v>
      </c>
      <c r="AN25" s="17">
        <v>200</v>
      </c>
      <c r="AO25" s="17">
        <v>200</v>
      </c>
      <c r="AP25" s="17">
        <v>200</v>
      </c>
      <c r="AQ25" s="17">
        <v>200</v>
      </c>
      <c r="AR25" s="17">
        <v>200</v>
      </c>
      <c r="AS25" s="17">
        <v>200</v>
      </c>
      <c r="AT25" s="17">
        <v>200</v>
      </c>
      <c r="AU25" s="11">
        <f t="shared" si="2"/>
        <v>4800</v>
      </c>
      <c r="AV25" s="17">
        <v>4800</v>
      </c>
      <c r="AW25" s="17">
        <v>0</v>
      </c>
      <c r="AX25" s="12">
        <v>43466</v>
      </c>
      <c r="AY25" s="12">
        <v>44196</v>
      </c>
    </row>
    <row r="26" spans="1:52" ht="24.75" customHeight="1" x14ac:dyDescent="0.3">
      <c r="A26" s="17">
        <v>21</v>
      </c>
      <c r="B26" s="9" t="s">
        <v>55</v>
      </c>
      <c r="C26" s="9" t="s">
        <v>56</v>
      </c>
      <c r="D26" s="9" t="s">
        <v>57</v>
      </c>
      <c r="E26" s="1">
        <v>7952311403</v>
      </c>
      <c r="F26" s="1">
        <v>650900453</v>
      </c>
      <c r="G26" s="18" t="s">
        <v>55</v>
      </c>
      <c r="H26" s="18" t="s">
        <v>56</v>
      </c>
      <c r="I26" s="18" t="s">
        <v>57</v>
      </c>
      <c r="J26" s="18" t="s">
        <v>58</v>
      </c>
      <c r="K26" s="18"/>
      <c r="L26" s="17">
        <v>23</v>
      </c>
      <c r="M26" s="18" t="s">
        <v>57</v>
      </c>
      <c r="N26" s="17" t="s">
        <v>70</v>
      </c>
      <c r="O26" s="1" t="s">
        <v>43</v>
      </c>
      <c r="P26" s="1" t="s">
        <v>41</v>
      </c>
      <c r="Q26" s="1" t="s">
        <v>42</v>
      </c>
      <c r="R26" s="1" t="s">
        <v>87</v>
      </c>
      <c r="S26" s="17" t="s">
        <v>17</v>
      </c>
      <c r="T26" s="19" t="s">
        <v>107</v>
      </c>
      <c r="U26" s="19" t="s">
        <v>15</v>
      </c>
      <c r="V26" s="20">
        <v>0</v>
      </c>
      <c r="W26" s="17">
        <v>300</v>
      </c>
      <c r="X26" s="17">
        <v>300</v>
      </c>
      <c r="Y26" s="17">
        <v>300</v>
      </c>
      <c r="Z26" s="17">
        <v>300</v>
      </c>
      <c r="AA26" s="17">
        <v>300</v>
      </c>
      <c r="AB26" s="17">
        <v>300</v>
      </c>
      <c r="AC26" s="17">
        <v>300</v>
      </c>
      <c r="AD26" s="17">
        <v>300</v>
      </c>
      <c r="AE26" s="17">
        <v>300</v>
      </c>
      <c r="AF26" s="17">
        <v>300</v>
      </c>
      <c r="AG26" s="17">
        <v>300</v>
      </c>
      <c r="AH26" s="17">
        <v>300</v>
      </c>
      <c r="AI26" s="17">
        <v>300</v>
      </c>
      <c r="AJ26" s="17">
        <v>300</v>
      </c>
      <c r="AK26" s="17">
        <v>300</v>
      </c>
      <c r="AL26" s="17">
        <v>300</v>
      </c>
      <c r="AM26" s="17">
        <v>300</v>
      </c>
      <c r="AN26" s="17">
        <v>300</v>
      </c>
      <c r="AO26" s="17">
        <v>300</v>
      </c>
      <c r="AP26" s="17">
        <v>300</v>
      </c>
      <c r="AQ26" s="17">
        <v>300</v>
      </c>
      <c r="AR26" s="17">
        <v>300</v>
      </c>
      <c r="AS26" s="17">
        <v>300</v>
      </c>
      <c r="AT26" s="17">
        <v>300</v>
      </c>
      <c r="AU26" s="11">
        <f t="shared" si="2"/>
        <v>7200</v>
      </c>
      <c r="AV26" s="17">
        <v>7200</v>
      </c>
      <c r="AW26" s="17">
        <v>0</v>
      </c>
      <c r="AX26" s="12">
        <v>43466</v>
      </c>
      <c r="AY26" s="12">
        <v>44196</v>
      </c>
    </row>
    <row r="27" spans="1:52" ht="24.75" customHeight="1" x14ac:dyDescent="0.3">
      <c r="A27" s="17">
        <v>22</v>
      </c>
      <c r="B27" s="9" t="s">
        <v>55</v>
      </c>
      <c r="C27" s="9" t="s">
        <v>56</v>
      </c>
      <c r="D27" s="9" t="s">
        <v>57</v>
      </c>
      <c r="E27" s="1">
        <v>7952311403</v>
      </c>
      <c r="F27" s="1">
        <v>650900453</v>
      </c>
      <c r="G27" s="18" t="s">
        <v>55</v>
      </c>
      <c r="H27" s="18" t="s">
        <v>56</v>
      </c>
      <c r="I27" s="18" t="s">
        <v>57</v>
      </c>
      <c r="J27" s="24" t="s">
        <v>58</v>
      </c>
      <c r="K27" s="18"/>
      <c r="L27" s="17">
        <v>23</v>
      </c>
      <c r="M27" s="18" t="s">
        <v>57</v>
      </c>
      <c r="N27" s="17" t="s">
        <v>70</v>
      </c>
      <c r="O27" s="1" t="s">
        <v>43</v>
      </c>
      <c r="P27" s="1" t="s">
        <v>41</v>
      </c>
      <c r="Q27" s="1" t="s">
        <v>42</v>
      </c>
      <c r="R27" s="1" t="s">
        <v>82</v>
      </c>
      <c r="S27" s="1" t="s">
        <v>51</v>
      </c>
      <c r="T27" s="26" t="s">
        <v>107</v>
      </c>
      <c r="U27" s="26" t="s">
        <v>15</v>
      </c>
      <c r="V27" s="27">
        <v>0</v>
      </c>
      <c r="W27" s="1">
        <v>3500</v>
      </c>
      <c r="X27" s="1">
        <v>3000</v>
      </c>
      <c r="Y27" s="1">
        <v>800</v>
      </c>
      <c r="Z27" s="1">
        <v>800</v>
      </c>
      <c r="AA27" s="1">
        <v>800</v>
      </c>
      <c r="AB27" s="1">
        <v>800</v>
      </c>
      <c r="AC27" s="1">
        <v>800</v>
      </c>
      <c r="AD27" s="1">
        <v>800</v>
      </c>
      <c r="AE27" s="1">
        <v>1500</v>
      </c>
      <c r="AF27" s="1">
        <v>1700</v>
      </c>
      <c r="AG27" s="1">
        <v>3360</v>
      </c>
      <c r="AH27" s="1">
        <v>3700</v>
      </c>
      <c r="AI27" s="1">
        <v>3500</v>
      </c>
      <c r="AJ27" s="1">
        <v>3000</v>
      </c>
      <c r="AK27" s="1">
        <v>800</v>
      </c>
      <c r="AL27" s="1">
        <v>800</v>
      </c>
      <c r="AM27" s="1">
        <v>800</v>
      </c>
      <c r="AN27" s="1">
        <v>800</v>
      </c>
      <c r="AO27" s="1">
        <v>800</v>
      </c>
      <c r="AP27" s="1">
        <v>800</v>
      </c>
      <c r="AQ27" s="1">
        <v>1500</v>
      </c>
      <c r="AR27" s="1">
        <v>1700</v>
      </c>
      <c r="AS27" s="1">
        <v>3360</v>
      </c>
      <c r="AT27" s="1">
        <v>3700</v>
      </c>
      <c r="AU27" s="11">
        <f t="shared" si="2"/>
        <v>43120</v>
      </c>
      <c r="AV27" s="17">
        <v>43120</v>
      </c>
      <c r="AW27" s="17">
        <v>0</v>
      </c>
      <c r="AX27" s="12">
        <v>43466</v>
      </c>
      <c r="AY27" s="12">
        <v>44196</v>
      </c>
      <c r="AZ27" s="25"/>
    </row>
    <row r="28" spans="1:52" ht="24.75" customHeight="1" x14ac:dyDescent="0.3">
      <c r="A28" s="17">
        <v>23</v>
      </c>
      <c r="B28" s="9" t="s">
        <v>55</v>
      </c>
      <c r="C28" s="9" t="s">
        <v>56</v>
      </c>
      <c r="D28" s="9" t="s">
        <v>57</v>
      </c>
      <c r="E28" s="1">
        <v>7952311403</v>
      </c>
      <c r="F28" s="1">
        <v>650900453</v>
      </c>
      <c r="G28" s="18" t="s">
        <v>55</v>
      </c>
      <c r="H28" s="18" t="s">
        <v>56</v>
      </c>
      <c r="I28" s="18" t="s">
        <v>57</v>
      </c>
      <c r="J28" s="22" t="s">
        <v>80</v>
      </c>
      <c r="K28" s="1"/>
      <c r="L28" s="17" t="s">
        <v>73</v>
      </c>
      <c r="M28" s="18" t="s">
        <v>57</v>
      </c>
      <c r="N28" s="17" t="s">
        <v>70</v>
      </c>
      <c r="O28" s="1" t="s">
        <v>43</v>
      </c>
      <c r="P28" s="1" t="s">
        <v>41</v>
      </c>
      <c r="Q28" s="1" t="s">
        <v>42</v>
      </c>
      <c r="R28" s="1" t="s">
        <v>94</v>
      </c>
      <c r="S28" s="1" t="s">
        <v>51</v>
      </c>
      <c r="T28" s="26" t="s">
        <v>107</v>
      </c>
      <c r="U28" s="26" t="s">
        <v>15</v>
      </c>
      <c r="V28" s="27">
        <v>0</v>
      </c>
      <c r="W28" s="1">
        <v>19860</v>
      </c>
      <c r="X28" s="1">
        <v>11450</v>
      </c>
      <c r="Y28" s="1">
        <v>3270</v>
      </c>
      <c r="Z28" s="1">
        <v>10</v>
      </c>
      <c r="AA28" s="1">
        <v>10</v>
      </c>
      <c r="AB28" s="1">
        <v>20</v>
      </c>
      <c r="AC28" s="1">
        <v>20</v>
      </c>
      <c r="AD28" s="1">
        <v>10</v>
      </c>
      <c r="AE28" s="1">
        <v>260</v>
      </c>
      <c r="AF28" s="1">
        <v>930</v>
      </c>
      <c r="AG28" s="1">
        <v>7410</v>
      </c>
      <c r="AH28" s="1">
        <v>15350</v>
      </c>
      <c r="AI28" s="1">
        <v>19860</v>
      </c>
      <c r="AJ28" s="1">
        <v>11450</v>
      </c>
      <c r="AK28" s="1">
        <v>3270</v>
      </c>
      <c r="AL28" s="1">
        <v>10</v>
      </c>
      <c r="AM28" s="1">
        <v>10</v>
      </c>
      <c r="AN28" s="1">
        <v>20</v>
      </c>
      <c r="AO28" s="1">
        <v>20</v>
      </c>
      <c r="AP28" s="1">
        <v>10</v>
      </c>
      <c r="AQ28" s="1">
        <v>260</v>
      </c>
      <c r="AR28" s="1">
        <v>930</v>
      </c>
      <c r="AS28" s="1">
        <v>7410</v>
      </c>
      <c r="AT28" s="1">
        <v>15350</v>
      </c>
      <c r="AU28" s="11">
        <f t="shared" ref="AU28:AU30" si="3">+W28+X28+Y28+Z28+AA28+AB28+AC28+AD28+AE28+AF28+AG28+AH28+AI28+AJ28+AK28+AL28+AM28+AN28+AO28+AP28+AQ28+AR28+AS28+AT28</f>
        <v>117200</v>
      </c>
      <c r="AV28" s="17">
        <v>117200</v>
      </c>
      <c r="AW28" s="17">
        <v>0</v>
      </c>
      <c r="AX28" s="12">
        <v>43466</v>
      </c>
      <c r="AY28" s="12">
        <v>44196</v>
      </c>
    </row>
    <row r="29" spans="1:52" ht="24.75" customHeight="1" x14ac:dyDescent="0.3">
      <c r="A29" s="17">
        <v>24</v>
      </c>
      <c r="B29" s="9" t="s">
        <v>55</v>
      </c>
      <c r="C29" s="9" t="s">
        <v>56</v>
      </c>
      <c r="D29" s="9" t="s">
        <v>57</v>
      </c>
      <c r="E29" s="1">
        <v>7952311403</v>
      </c>
      <c r="F29" s="1">
        <v>650900453</v>
      </c>
      <c r="G29" s="18" t="s">
        <v>55</v>
      </c>
      <c r="H29" s="18" t="s">
        <v>56</v>
      </c>
      <c r="I29" s="18" t="s">
        <v>57</v>
      </c>
      <c r="J29" s="22" t="s">
        <v>77</v>
      </c>
      <c r="K29" s="18"/>
      <c r="L29" s="17" t="s">
        <v>75</v>
      </c>
      <c r="M29" s="18" t="s">
        <v>57</v>
      </c>
      <c r="N29" s="17" t="s">
        <v>70</v>
      </c>
      <c r="O29" s="1" t="s">
        <v>43</v>
      </c>
      <c r="P29" s="1" t="s">
        <v>41</v>
      </c>
      <c r="Q29" s="1" t="s">
        <v>42</v>
      </c>
      <c r="R29" s="1" t="s">
        <v>96</v>
      </c>
      <c r="S29" s="1" t="s">
        <v>50</v>
      </c>
      <c r="T29" s="26" t="s">
        <v>107</v>
      </c>
      <c r="U29" s="26" t="s">
        <v>15</v>
      </c>
      <c r="V29" s="27">
        <v>0</v>
      </c>
      <c r="W29" s="1">
        <v>100</v>
      </c>
      <c r="X29" s="1">
        <v>100</v>
      </c>
      <c r="Y29" s="1">
        <v>100</v>
      </c>
      <c r="Z29" s="1">
        <v>100</v>
      </c>
      <c r="AA29" s="1">
        <v>100</v>
      </c>
      <c r="AB29" s="1">
        <v>100</v>
      </c>
      <c r="AC29" s="1">
        <v>100</v>
      </c>
      <c r="AD29" s="1">
        <v>100</v>
      </c>
      <c r="AE29" s="1">
        <v>100</v>
      </c>
      <c r="AF29" s="1">
        <v>100</v>
      </c>
      <c r="AG29" s="1">
        <v>100</v>
      </c>
      <c r="AH29" s="1">
        <v>100</v>
      </c>
      <c r="AI29" s="1">
        <v>100</v>
      </c>
      <c r="AJ29" s="1">
        <v>100</v>
      </c>
      <c r="AK29" s="1">
        <v>100</v>
      </c>
      <c r="AL29" s="1">
        <v>100</v>
      </c>
      <c r="AM29" s="1">
        <v>100</v>
      </c>
      <c r="AN29" s="1">
        <v>100</v>
      </c>
      <c r="AO29" s="1">
        <v>100</v>
      </c>
      <c r="AP29" s="1">
        <v>100</v>
      </c>
      <c r="AQ29" s="1">
        <v>100</v>
      </c>
      <c r="AR29" s="1">
        <v>100</v>
      </c>
      <c r="AS29" s="1">
        <v>100</v>
      </c>
      <c r="AT29" s="1">
        <v>100</v>
      </c>
      <c r="AU29" s="11">
        <f>+W29+X29+Y29+Z29+AA29+AB29+AC29+AD29+AE29+AF29+AG29+AH29+AI29+AJ29+AK29+AL29+AM29+AN29+AO29+AP29+AQ29+AR29+AS29+AT29</f>
        <v>2400</v>
      </c>
      <c r="AV29" s="17">
        <v>1680</v>
      </c>
      <c r="AW29" s="17">
        <v>0</v>
      </c>
      <c r="AX29" s="12">
        <v>43466</v>
      </c>
      <c r="AY29" s="12">
        <v>44196</v>
      </c>
      <c r="AZ29" s="25"/>
    </row>
    <row r="30" spans="1:52" ht="24.75" customHeight="1" x14ac:dyDescent="0.3">
      <c r="A30" s="17">
        <v>25</v>
      </c>
      <c r="B30" s="9" t="s">
        <v>55</v>
      </c>
      <c r="C30" s="9" t="s">
        <v>56</v>
      </c>
      <c r="D30" s="9" t="s">
        <v>57</v>
      </c>
      <c r="E30" s="1">
        <v>7952311403</v>
      </c>
      <c r="F30" s="1">
        <v>650900453</v>
      </c>
      <c r="G30" s="18" t="s">
        <v>55</v>
      </c>
      <c r="H30" s="18" t="s">
        <v>56</v>
      </c>
      <c r="I30" s="18" t="s">
        <v>57</v>
      </c>
      <c r="J30" s="18" t="s">
        <v>77</v>
      </c>
      <c r="K30" s="18"/>
      <c r="L30" s="17">
        <v>140</v>
      </c>
      <c r="M30" s="18" t="s">
        <v>57</v>
      </c>
      <c r="N30" s="17" t="s">
        <v>70</v>
      </c>
      <c r="O30" s="1" t="s">
        <v>43</v>
      </c>
      <c r="P30" s="1" t="s">
        <v>41</v>
      </c>
      <c r="Q30" s="1" t="s">
        <v>42</v>
      </c>
      <c r="R30" s="17" t="s">
        <v>104</v>
      </c>
      <c r="S30" s="17" t="s">
        <v>53</v>
      </c>
      <c r="T30" s="17" t="s">
        <v>107</v>
      </c>
      <c r="U30" s="19" t="s">
        <v>15</v>
      </c>
      <c r="V30" s="20">
        <v>0</v>
      </c>
      <c r="W30" s="17">
        <v>29460</v>
      </c>
      <c r="X30" s="17">
        <v>18460</v>
      </c>
      <c r="Y30" s="17">
        <v>15720</v>
      </c>
      <c r="Z30" s="17">
        <v>8850</v>
      </c>
      <c r="AA30" s="17">
        <v>1310</v>
      </c>
      <c r="AB30" s="17">
        <v>390</v>
      </c>
      <c r="AC30" s="17">
        <v>10</v>
      </c>
      <c r="AD30" s="17">
        <v>20</v>
      </c>
      <c r="AE30" s="17">
        <v>980</v>
      </c>
      <c r="AF30" s="17">
        <v>8810</v>
      </c>
      <c r="AG30" s="17">
        <v>15850</v>
      </c>
      <c r="AH30" s="17">
        <v>17060</v>
      </c>
      <c r="AI30" s="17">
        <v>29460</v>
      </c>
      <c r="AJ30" s="17">
        <v>18460</v>
      </c>
      <c r="AK30" s="17">
        <v>15720</v>
      </c>
      <c r="AL30" s="17">
        <v>8850</v>
      </c>
      <c r="AM30" s="17">
        <v>1310</v>
      </c>
      <c r="AN30" s="17">
        <v>390</v>
      </c>
      <c r="AO30" s="17">
        <v>10</v>
      </c>
      <c r="AP30" s="17">
        <v>20</v>
      </c>
      <c r="AQ30" s="17">
        <v>980</v>
      </c>
      <c r="AR30" s="17">
        <v>8810</v>
      </c>
      <c r="AS30" s="17">
        <v>15850</v>
      </c>
      <c r="AT30" s="17">
        <v>17060</v>
      </c>
      <c r="AU30" s="11">
        <f t="shared" si="3"/>
        <v>233840</v>
      </c>
      <c r="AV30" s="17">
        <v>233840</v>
      </c>
      <c r="AW30" s="17">
        <v>0</v>
      </c>
      <c r="AX30" s="12">
        <v>43466</v>
      </c>
      <c r="AY30" s="12">
        <v>44196</v>
      </c>
    </row>
  </sheetData>
  <autoFilter ref="A5:AY32"/>
  <sortState ref="A4:BT171">
    <sortCondition ref="B4:B171"/>
    <sortCondition ref="G4:G171"/>
  </sortState>
  <mergeCells count="7">
    <mergeCell ref="B4:E4"/>
    <mergeCell ref="G4:I4"/>
    <mergeCell ref="AV2:AY2"/>
    <mergeCell ref="AX4:AY4"/>
    <mergeCell ref="J4:V4"/>
    <mergeCell ref="W4:AH4"/>
    <mergeCell ref="AI4:AT4"/>
  </mergeCells>
  <pageMargins left="0.27559055118110237" right="0.11811023622047245" top="0.43307086614173229" bottom="0.31496062992125984" header="0.19685039370078741" footer="0.11811023622047245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Konrad Sura</cp:lastModifiedBy>
  <cp:lastPrinted>2018-08-02T12:05:43Z</cp:lastPrinted>
  <dcterms:created xsi:type="dcterms:W3CDTF">2016-04-19T15:35:45Z</dcterms:created>
  <dcterms:modified xsi:type="dcterms:W3CDTF">2018-11-15T10:45:55Z</dcterms:modified>
</cp:coreProperties>
</file>