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4875" firstSheet="1" activeTab="1"/>
  </bookViews>
  <sheets>
    <sheet name="ZOZ" sheetId="6" r:id="rId1"/>
    <sheet name="wykaz ze strefami" sheetId="1" r:id="rId2"/>
    <sheet name="Arkusz2" sheetId="8" r:id="rId3"/>
  </sheets>
  <definedNames>
    <definedName name="_xlnm.Print_Area" localSheetId="1">'wykaz ze strefami'!$A$1:$K$224</definedName>
    <definedName name="OLE_LINK3" localSheetId="1">'wykaz ze strefami'!$A$5</definedName>
  </definedNames>
  <calcPr calcId="125725"/>
</workbook>
</file>

<file path=xl/calcChain.xml><?xml version="1.0" encoding="utf-8"?>
<calcChain xmlns="http://schemas.openxmlformats.org/spreadsheetml/2006/main">
  <c r="K223" i="1"/>
  <c r="H223"/>
  <c r="I223"/>
  <c r="J223"/>
  <c r="G223"/>
  <c r="J13" i="6"/>
  <c r="I13"/>
  <c r="H13"/>
</calcChain>
</file>

<file path=xl/sharedStrings.xml><?xml version="1.0" encoding="utf-8"?>
<sst xmlns="http://schemas.openxmlformats.org/spreadsheetml/2006/main" count="571" uniqueCount="440">
  <si>
    <t>Lp.</t>
  </si>
  <si>
    <t>Nr ewidencyjny</t>
  </si>
  <si>
    <t>Nr licznika</t>
  </si>
  <si>
    <t>Grupa taryfowa</t>
  </si>
  <si>
    <t>Moc umowna [kW]</t>
  </si>
  <si>
    <t>Borzykowa I</t>
  </si>
  <si>
    <t>04/8811/003</t>
  </si>
  <si>
    <t>C12a</t>
  </si>
  <si>
    <t>Borzykowa II</t>
  </si>
  <si>
    <t>04/8811/180</t>
  </si>
  <si>
    <t>Celiny I</t>
  </si>
  <si>
    <t>04/8811/062</t>
  </si>
  <si>
    <t>Celiny II</t>
  </si>
  <si>
    <t>04/8811/183</t>
  </si>
  <si>
    <t>Celiny III</t>
  </si>
  <si>
    <t>04/8811/006</t>
  </si>
  <si>
    <t>Chomentówek</t>
  </si>
  <si>
    <t>04/8811/008</t>
  </si>
  <si>
    <t>04/8811/007</t>
  </si>
  <si>
    <t>Ciecierze</t>
  </si>
  <si>
    <t>04/8811/026</t>
  </si>
  <si>
    <t>Dezyderów</t>
  </si>
  <si>
    <t>04/8811/009</t>
  </si>
  <si>
    <t>04/8811/010</t>
  </si>
  <si>
    <t>Grabowiec I</t>
  </si>
  <si>
    <t>04/8811/022</t>
  </si>
  <si>
    <t>Grabowiec II</t>
  </si>
  <si>
    <t>04/8811/172</t>
  </si>
  <si>
    <t>Grabowiec III</t>
  </si>
  <si>
    <t>04/8811/016</t>
  </si>
  <si>
    <t>Grabowiec IV</t>
  </si>
  <si>
    <t>04/8811/025</t>
  </si>
  <si>
    <t>Holendry</t>
  </si>
  <si>
    <t>04/8811/027</t>
  </si>
  <si>
    <t>Holendry II</t>
  </si>
  <si>
    <t>04/8811/069</t>
  </si>
  <si>
    <t>Jasień</t>
  </si>
  <si>
    <t>04/8811/030</t>
  </si>
  <si>
    <t>Jasień II</t>
  </si>
  <si>
    <t>04/8811/188</t>
  </si>
  <si>
    <t xml:space="preserve">Kolonia  Suchowola </t>
  </si>
  <si>
    <t>04/8811/035</t>
  </si>
  <si>
    <t>Kolonia  Suchowola</t>
  </si>
  <si>
    <t>04/8811/037</t>
  </si>
  <si>
    <t>Kotlice</t>
  </si>
  <si>
    <t>04/8811/040</t>
  </si>
  <si>
    <t>Lipy</t>
  </si>
  <si>
    <t>04/8811/045</t>
  </si>
  <si>
    <t>Lubania I</t>
  </si>
  <si>
    <t>04/8811/178</t>
  </si>
  <si>
    <t>Lubania II</t>
  </si>
  <si>
    <t>04/8811/044</t>
  </si>
  <si>
    <t>Łagiewniki I</t>
  </si>
  <si>
    <t>04/8811/046</t>
  </si>
  <si>
    <t>Łagiewniki III</t>
  </si>
  <si>
    <t>04/8811/057</t>
  </si>
  <si>
    <t>Ługi</t>
  </si>
  <si>
    <t>04/8811/049</t>
  </si>
  <si>
    <t>Minostowice</t>
  </si>
  <si>
    <t>04/8811/109</t>
  </si>
  <si>
    <t>Na Skarpie</t>
  </si>
  <si>
    <t>04/8811/208</t>
  </si>
  <si>
    <t>Piotrkowice  I</t>
  </si>
  <si>
    <t>04/8811/058</t>
  </si>
  <si>
    <t>Piotrkowice II</t>
  </si>
  <si>
    <t>04/8811/185</t>
  </si>
  <si>
    <t>Piotrkowice III</t>
  </si>
  <si>
    <t>04/8811/059</t>
  </si>
  <si>
    <t>Piotrkowice IV</t>
  </si>
  <si>
    <t>04/8811/060</t>
  </si>
  <si>
    <t>Przededworze</t>
  </si>
  <si>
    <t>Przededworze I</t>
  </si>
  <si>
    <t>04/8811/051</t>
  </si>
  <si>
    <t>Przededworze II</t>
  </si>
  <si>
    <t>04/8811/052</t>
  </si>
  <si>
    <t>Przededworze III</t>
  </si>
  <si>
    <t>04/8811/053</t>
  </si>
  <si>
    <t>04/8811/191</t>
  </si>
  <si>
    <t>Sędziejowice I</t>
  </si>
  <si>
    <t>04/8811/071</t>
  </si>
  <si>
    <t>Sędziejowice II</t>
  </si>
  <si>
    <t>04/8811/072</t>
  </si>
  <si>
    <t>Sędziejowice III</t>
  </si>
  <si>
    <t>04/8811/073</t>
  </si>
  <si>
    <t>Sędziejowice IV</t>
  </si>
  <si>
    <t>04/8811/070</t>
  </si>
  <si>
    <t>Słabkowice II</t>
  </si>
  <si>
    <t>04/8811/055</t>
  </si>
  <si>
    <t>Suchowola</t>
  </si>
  <si>
    <t>04/8811/187</t>
  </si>
  <si>
    <t>04/8811/189</t>
  </si>
  <si>
    <t>Suchowola I</t>
  </si>
  <si>
    <t>04/8811/032</t>
  </si>
  <si>
    <t>Suchowola II</t>
  </si>
  <si>
    <t>04/8811/033</t>
  </si>
  <si>
    <t>Suchowola III</t>
  </si>
  <si>
    <t>04/8811/034</t>
  </si>
  <si>
    <t>Suliszów</t>
  </si>
  <si>
    <t>04/8811/088</t>
  </si>
  <si>
    <t>Suskrajowice</t>
  </si>
  <si>
    <t>04/8811/089</t>
  </si>
  <si>
    <t>Szyszczyce I</t>
  </si>
  <si>
    <t>04/8811/106</t>
  </si>
  <si>
    <t>Szyszczyce II</t>
  </si>
  <si>
    <t>04/8811/177</t>
  </si>
  <si>
    <t>Szyszczyce III</t>
  </si>
  <si>
    <t>04/8811/176</t>
  </si>
  <si>
    <t>Śladków  Duzy Lesiska</t>
  </si>
  <si>
    <t>04/8811/056</t>
  </si>
  <si>
    <t>Śladków Duży I</t>
  </si>
  <si>
    <t>04/8811/085</t>
  </si>
  <si>
    <t>Śladków Duży II</t>
  </si>
  <si>
    <t>04/8811/107</t>
  </si>
  <si>
    <t>Śladków Duży III</t>
  </si>
  <si>
    <t>04/8811/137</t>
  </si>
  <si>
    <t>Śladków Duży IV</t>
  </si>
  <si>
    <t>04/8811/136</t>
  </si>
  <si>
    <t>Śladków Duży Miławka</t>
  </si>
  <si>
    <t>04/8811/086</t>
  </si>
  <si>
    <t>Śladków Mały I</t>
  </si>
  <si>
    <t>04/8811/084</t>
  </si>
  <si>
    <t>04/8811/184</t>
  </si>
  <si>
    <t>Śladków Mały II</t>
  </si>
  <si>
    <t>04/8811/064</t>
  </si>
  <si>
    <t xml:space="preserve">Śladków Mały </t>
  </si>
  <si>
    <t>04/8603/225</t>
  </si>
  <si>
    <t>Zrecze Duże I</t>
  </si>
  <si>
    <t>04/8811/118</t>
  </si>
  <si>
    <t>Zrecze Duże II</t>
  </si>
  <si>
    <t>04/8811/116</t>
  </si>
  <si>
    <t>Zrecze Duże III</t>
  </si>
  <si>
    <t>04/8811/101</t>
  </si>
  <si>
    <t xml:space="preserve">Zrecze Duże V </t>
  </si>
  <si>
    <t>04/8811/117</t>
  </si>
  <si>
    <t>Zrecze Duże IV</t>
  </si>
  <si>
    <t>04/8811/119</t>
  </si>
  <si>
    <t>Chomentówek - Borków</t>
  </si>
  <si>
    <t>04/8811/190</t>
  </si>
  <si>
    <t>Chmielnik Osiedle Sady</t>
  </si>
  <si>
    <t>04/7254/078</t>
  </si>
  <si>
    <t>Chmielnik I Szpital</t>
  </si>
  <si>
    <t> 04/8811/205</t>
  </si>
  <si>
    <t>Chmielnik  stacja trafo I</t>
  </si>
  <si>
    <t> 04/8811/196</t>
  </si>
  <si>
    <t>Chmielnik Sienkiewicza</t>
  </si>
  <si>
    <t> 04/8811/204</t>
  </si>
  <si>
    <t>Chmielnik Weterynaria</t>
  </si>
  <si>
    <t> 04/8811/201</t>
  </si>
  <si>
    <t>Chmielnik Mleczarnia</t>
  </si>
  <si>
    <t> 04/8811/200</t>
  </si>
  <si>
    <t>Chmielnik Plac Targowy</t>
  </si>
  <si>
    <t> 04/8811/207</t>
  </si>
  <si>
    <t>Chmielnik  osiedle I</t>
  </si>
  <si>
    <t> 04/2262/108</t>
  </si>
  <si>
    <t>Chmielnik Restauracja</t>
  </si>
  <si>
    <t> 04/8653/103</t>
  </si>
  <si>
    <t> 04/8811/197</t>
  </si>
  <si>
    <t>Chmielnik  osiedle II</t>
  </si>
  <si>
    <t> 04/8811/192</t>
  </si>
  <si>
    <t>Chmielnik 22 Lipca</t>
  </si>
  <si>
    <t> 04/2262/112</t>
  </si>
  <si>
    <t> 04/8811/193</t>
  </si>
  <si>
    <t xml:space="preserve">Chmielnik   Rynek </t>
  </si>
  <si>
    <t> 04/8811/203</t>
  </si>
  <si>
    <t>Chmielnik Mickiewicza</t>
  </si>
  <si>
    <t> 04/8811/202</t>
  </si>
  <si>
    <t xml:space="preserve">Szydłowska </t>
  </si>
  <si>
    <t>04/8811/194</t>
  </si>
  <si>
    <t>Chmielnik Leśna</t>
  </si>
  <si>
    <t> 04/8811/195</t>
  </si>
  <si>
    <t>Osiedle Słoneczne I</t>
  </si>
  <si>
    <t> 04/8811/199</t>
  </si>
  <si>
    <t>Osiedle Dygasińskiego</t>
  </si>
  <si>
    <t> 04/8811/198</t>
  </si>
  <si>
    <t>Chmielnik Kielecka 5/CPN ORLEN</t>
  </si>
  <si>
    <t> 04/8811/206</t>
  </si>
  <si>
    <t xml:space="preserve">Razem 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</si>
  <si>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</si>
  <si>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</si>
  <si>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</si>
  <si>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</si>
  <si>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</si>
  <si>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</si>
  <si>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</si>
  <si>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</si>
  <si>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</si>
  <si>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</si>
  <si>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</si>
  <si>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</si>
  <si>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</si>
  <si>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</si>
  <si>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</si>
  <si>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</si>
  <si>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</si>
  <si>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</si>
  <si>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</si>
  <si>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</si>
  <si>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</si>
  <si>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</si>
  <si>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</si>
  <si>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</si>
  <si>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</si>
  <si>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</si>
  <si>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</si>
  <si>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</si>
  <si>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</si>
  <si>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</si>
  <si>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</si>
  <si>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</si>
  <si>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</si>
  <si>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</si>
  <si>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</si>
  <si>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</si>
  <si>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</si>
  <si>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</si>
  <si>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</si>
  <si>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</si>
  <si>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</si>
  <si>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</si>
  <si>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</si>
  <si>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</si>
  <si>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</si>
  <si>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</si>
  <si>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</si>
  <si>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</si>
  <si>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</si>
  <si>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</si>
  <si>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</si>
  <si>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</si>
  <si>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</si>
  <si>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</si>
  <si>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</si>
  <si>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</si>
  <si>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</si>
  <si>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</si>
  <si>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</si>
  <si>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</si>
  <si>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</si>
  <si>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</si>
  <si>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</si>
  <si>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</si>
  <si>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</si>
  <si>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</si>
  <si>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</si>
  <si>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</si>
  <si>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</si>
  <si>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</si>
  <si>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</si>
  <si>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</si>
  <si>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</si>
  <si>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62.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</si>
  <si>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</si>
  <si>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</si>
  <si>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</si>
  <si>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</si>
  <si>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</si>
  <si>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</si>
  <si>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</si>
  <si>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</si>
  <si>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</si>
  <si>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</si>
  <si>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</si>
  <si>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</si>
  <si>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</si>
  <si>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</si>
  <si>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</si>
  <si>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</si>
  <si>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</si>
  <si>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</si>
  <si>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</si>
  <si>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</si>
  <si>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</si>
  <si>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</si>
  <si>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</si>
  <si>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</si>
  <si>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</si>
  <si>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</si>
  <si>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</si>
  <si>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</si>
  <si>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</si>
  <si>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</si>
  <si>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</si>
  <si>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</si>
  <si>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</si>
  <si>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</si>
  <si>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</si>
  <si>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</si>
  <si>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</si>
  <si>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</si>
  <si>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63.      </t>
  </si>
  <si>
    <t>64.      </t>
  </si>
  <si>
    <t>65.      </t>
  </si>
  <si>
    <t>66.      </t>
  </si>
  <si>
    <t>67.      </t>
  </si>
  <si>
    <t>Chmielnik 13-go Stycznia</t>
  </si>
  <si>
    <t>PL_ZEOD_2604000880_04</t>
  </si>
  <si>
    <t>PL_ZEOD_2604000830_09</t>
  </si>
  <si>
    <t>PL_ZEOD_2604000832_03</t>
  </si>
  <si>
    <t>PL_ZEOD_2604000841_00</t>
  </si>
  <si>
    <t>PL_ZEOD_2604000879_03</t>
  </si>
  <si>
    <t>PL_ZEOD_2604000877_09</t>
  </si>
  <si>
    <t>PL_ZEOD_2604000878_01</t>
  </si>
  <si>
    <t>PL_ZEOD_2604000867_00</t>
  </si>
  <si>
    <t>PL_ZEOD_2604000876_07</t>
  </si>
  <si>
    <t>PL_ZEOD_2604000874_03</t>
  </si>
  <si>
    <t>PL_ZEOD_2604000872_09</t>
  </si>
  <si>
    <t>PL_ZEOD_2604000871_07</t>
  </si>
  <si>
    <t>PL_ZEOD_2604000868_02</t>
  </si>
  <si>
    <t>PL_ZEOD_2604000866_08</t>
  </si>
  <si>
    <t>PL_ZEOD_2604000864_04</t>
  </si>
  <si>
    <t>PL_ZEOD_2604000783_02</t>
  </si>
  <si>
    <t>PL_ZEOD_2604000784_04</t>
  </si>
  <si>
    <t>PL_ZEOD_2604000785_06</t>
  </si>
  <si>
    <t>PL_ZEOD_2604000863_02</t>
  </si>
  <si>
    <t>PL_ZEOD_2604000861_08</t>
  </si>
  <si>
    <t>PL_ZEOD_2604000859_05</t>
  </si>
  <si>
    <t>PL_ZEOD_2604000858_03</t>
  </si>
  <si>
    <t>PL_ZEOD_2604000856_09</t>
  </si>
  <si>
    <t>PL_ZEOD_2604000854_05</t>
  </si>
  <si>
    <t>PL_ZEOD_2604000852_01</t>
  </si>
  <si>
    <t>PL_ZEOD_2604000851_09</t>
  </si>
  <si>
    <t>PL_ZEOD_2604000786_09</t>
  </si>
  <si>
    <t>PL_ZEOD_2604000789_04</t>
  </si>
  <si>
    <t>PL_ZEOD_2604000850_07</t>
  </si>
  <si>
    <t>PL_ZEOD_2604000849_06</t>
  </si>
  <si>
    <t>PL_ZEOD_2604000848_04</t>
  </si>
  <si>
    <t>PL_ZEOD_2604000787_00</t>
  </si>
  <si>
    <t>PL_ZEOD_2604000788_02</t>
  </si>
  <si>
    <t>PL_ZEOD_2604000790_05</t>
  </si>
  <si>
    <t>PL_ZEOD_2604000791_07</t>
  </si>
  <si>
    <t>PL_ZEOD_2604000792_09</t>
  </si>
  <si>
    <t>PL_ZEOD_2604000820_00</t>
  </si>
  <si>
    <t>PL_ZEOD_2604000793_01</t>
  </si>
  <si>
    <t>PL_ZEOD_2604000794_03</t>
  </si>
  <si>
    <t>PL_ZEOD_2604000795_05</t>
  </si>
  <si>
    <t>PL_ZEOD_2604000796_07</t>
  </si>
  <si>
    <t>PL_ZEOD_2604000797_09</t>
  </si>
  <si>
    <t>PL_ZEOD_2604000798_01</t>
  </si>
  <si>
    <t>PL_ZEOD_2604000847_02</t>
  </si>
  <si>
    <t>PL_ZEOD_2604000799_03</t>
  </si>
  <si>
    <t>PL_ZEOD_2604000800_02</t>
  </si>
  <si>
    <t>PL_ZEOD_2604000801_04</t>
  </si>
  <si>
    <t>PL_ZEOD_2604000802_06</t>
  </si>
  <si>
    <t>PL_ZEOD_2604000846_00</t>
  </si>
  <si>
    <t>PL_ZEOD_2604000803_08</t>
  </si>
  <si>
    <t>PL_ZEOD_2604000819_09</t>
  </si>
  <si>
    <t>PL_ZEOD_2604000804_00</t>
  </si>
  <si>
    <t>PL_ZEOD_2604000845_08</t>
  </si>
  <si>
    <t>PL_ZEOD_2604000805_02</t>
  </si>
  <si>
    <t>PL_ZEOD_2604000844_06</t>
  </si>
  <si>
    <t>PL_ZEOD_2604000843_04</t>
  </si>
  <si>
    <t>PL_ZEOD_2604000806_04</t>
  </si>
  <si>
    <t>PL_ZEOD_2604000807_06</t>
  </si>
  <si>
    <t>PL_ZEOD_2604000842_02</t>
  </si>
  <si>
    <t>PL_ZEOD_2604000808_08</t>
  </si>
  <si>
    <t>PL_ZEOD_2604000840_08</t>
  </si>
  <si>
    <t>PL_ZEOD_2604000809_00</t>
  </si>
  <si>
    <t>PL_ZEOD_2604000831_01</t>
  </si>
  <si>
    <t>PL_ZEOD_2604000810_01</t>
  </si>
  <si>
    <t>PL_ZEOD_2604000811_03</t>
  </si>
  <si>
    <t>PL_ZEOD_2604000839_07</t>
  </si>
  <si>
    <t>PL_ZEOD_2604000812_05</t>
  </si>
  <si>
    <t>PL_ZEOD_2604000813_07</t>
  </si>
  <si>
    <t>PL_ZEOD_2604000814_09</t>
  </si>
  <si>
    <t>PL_ZEOD_2604000815_01</t>
  </si>
  <si>
    <t>PL_ZEOD_2604000816_03</t>
  </si>
  <si>
    <t>PL_ZEOD_2604000837_03</t>
  </si>
  <si>
    <t>PL_ZEOD_2604000817_05</t>
  </si>
  <si>
    <t>PL_ZEOD_2604000836_01</t>
  </si>
  <si>
    <t>PL_ZEOD_2604000835_09</t>
  </si>
  <si>
    <t>PL_ZEOD_2604000834_07</t>
  </si>
  <si>
    <t>PL_ZEOD_2604000818_07</t>
  </si>
  <si>
    <t>PL_ZEOD_2604000821_02</t>
  </si>
  <si>
    <t>PL_ZEOD_2604000833_05</t>
  </si>
  <si>
    <t>PL_ZEOD_2604000822_04</t>
  </si>
  <si>
    <t>PL_ZEOD_2604000823_06</t>
  </si>
  <si>
    <t>PL_ZEOD_2604000824_08</t>
  </si>
  <si>
    <t>PL_ZEOD_2604000827_04</t>
  </si>
  <si>
    <t>PL_ZEOD_2604000826_02</t>
  </si>
  <si>
    <t>PL_ZEOD_2604001631_22</t>
  </si>
  <si>
    <t>PL_ZEOD_2604169584_60</t>
  </si>
  <si>
    <t>PL_ZEOD_2604148793_64</t>
  </si>
  <si>
    <t>PL_ZEOD_2604000838_05</t>
  </si>
  <si>
    <t>Baza Robót Publicznych w Chmielniku</t>
  </si>
  <si>
    <t>PL_ZEOD_2604000937_01</t>
  </si>
  <si>
    <t>Szalet Miejski w Chmielniku</t>
  </si>
  <si>
    <t>PL_ZEOD_2604000938_03</t>
  </si>
  <si>
    <t>Oświetlenie Parku i Fontanny w Chmielniku</t>
  </si>
  <si>
    <t>PL_ZEOD_2604100050_86</t>
  </si>
  <si>
    <t>Wolna Strefa w Sędziejowicach</t>
  </si>
  <si>
    <t>PL_ZEOD_2604100054_94</t>
  </si>
  <si>
    <t>Wolna Strefa w Szyszczycach</t>
  </si>
  <si>
    <t>PL_ZEOD_2604100051_88</t>
  </si>
  <si>
    <t>Świetlica Wiejska w Przededworzu</t>
  </si>
  <si>
    <t>PL_ZEOD_2604100053_92</t>
  </si>
  <si>
    <t>Ochotnicza Straż Pożarna w Śladkowie Małym</t>
  </si>
  <si>
    <t>PL_ZEOD_2604100049_95</t>
  </si>
  <si>
    <t>Podczyszczalnia Ścieków Przededworze-Dezyd.  d1/14</t>
  </si>
  <si>
    <t>04/8567/041</t>
  </si>
  <si>
    <t>PL_ZEOD_2604148878_64</t>
  </si>
  <si>
    <t xml:space="preserve">Oczyszczalnia ścieków Chmielnik </t>
  </si>
  <si>
    <t>32-381</t>
  </si>
  <si>
    <t>B23</t>
  </si>
  <si>
    <t>Stacja uzdat.wody - zasil.podstawowe Zrecze</t>
  </si>
  <si>
    <t>32-362</t>
  </si>
  <si>
    <t>ZUK Os. 22-go Lipca 10</t>
  </si>
  <si>
    <t>04/2463/107</t>
  </si>
  <si>
    <t>Ośw. Targowisko miejskie Plac Targowy</t>
  </si>
  <si>
    <t>04/1778/003</t>
  </si>
  <si>
    <t>PL_ZEOD_2604148879_66</t>
  </si>
  <si>
    <t xml:space="preserve">Świetlica wiejska Grabowiec </t>
  </si>
  <si>
    <t>04/7341/099</t>
  </si>
  <si>
    <t xml:space="preserve">Muzeum Chmielnik </t>
  </si>
  <si>
    <t>32-526</t>
  </si>
  <si>
    <t>C22a</t>
  </si>
  <si>
    <t xml:space="preserve">Samorządowy Zespół Placówek Oświatowych w Suchowoli ( przedszkole) </t>
  </si>
  <si>
    <t>PL_ZEOD_2604100058_02</t>
  </si>
  <si>
    <t xml:space="preserve">Samorządowy Zespół Placówek Oświatowych w Suchowoli </t>
  </si>
  <si>
    <t>PL_ZEOD_2604000929_06</t>
  </si>
  <si>
    <t>Szkoła Podstawowa w Lubani</t>
  </si>
  <si>
    <t>PL_ZEOD_2604000928_04</t>
  </si>
  <si>
    <t>Szkoła Podstawowa w Zreczu Dużym</t>
  </si>
  <si>
    <t>Samorządowe Przedszkole w Chmielniku</t>
  </si>
  <si>
    <t>PL_ZEOD_2604100062_99</t>
  </si>
  <si>
    <t xml:space="preserve">Samorządowy Zespół Placówek Oświatowych w Piotrkowicach </t>
  </si>
  <si>
    <t>PL_ZEOD_2604000873_01</t>
  </si>
  <si>
    <t>Biuro MOPS</t>
  </si>
  <si>
    <t>PL_ZEOD_2604100057_00</t>
  </si>
  <si>
    <t>PL_ZEOD_2604100055_96</t>
  </si>
  <si>
    <t>PL_ZEOD_2604100056_98</t>
  </si>
  <si>
    <t>Strefa I</t>
  </si>
  <si>
    <t>Strefa II</t>
  </si>
  <si>
    <t>Strefa III</t>
  </si>
  <si>
    <t>Nazwa punktu</t>
  </si>
  <si>
    <t>89.</t>
  </si>
  <si>
    <t>90.</t>
  </si>
  <si>
    <t>91.</t>
  </si>
  <si>
    <t>Chomentówek słup nr 12</t>
  </si>
  <si>
    <t>Załącznik nr 1 do odpowiedzi na pytania w przetargu pn. Zakup energii elektrycznej na potrzeby Gminy Chmielnik i jej jednostek organizayjnych oraz Zakładu Usług Komunalnych w Chmielniku Sp. z o.o." w zakresie grup taryfowych B23; C12 i C22a</t>
  </si>
  <si>
    <t>Szacowane zużycie                              [w MWh]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</si>
</sst>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72"/>
      <color theme="1"/>
      <name val="Times New Roman"/>
      <family val="1"/>
      <charset val="238"/>
    </font>
    <font>
      <sz val="72"/>
      <color theme="1"/>
      <name val="Czcionka tekstu podstawowego"/>
      <family val="2"/>
      <charset val="238"/>
    </font>
    <font>
      <b/>
      <sz val="7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7" fillId="3" borderId="6" xfId="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6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opLeftCell="A9" zoomScaleNormal="100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34" t="s">
        <v>285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9" customHeight="1" thickBot="1"/>
    <row r="4" spans="1:10">
      <c r="A4" s="35" t="s">
        <v>0</v>
      </c>
      <c r="B4" s="35" t="s">
        <v>177</v>
      </c>
      <c r="C4" s="1" t="s">
        <v>178</v>
      </c>
      <c r="D4" s="35" t="s">
        <v>1</v>
      </c>
      <c r="E4" s="35" t="s">
        <v>282</v>
      </c>
      <c r="F4" s="35" t="s">
        <v>2</v>
      </c>
      <c r="G4" s="35" t="s">
        <v>3</v>
      </c>
      <c r="H4" s="35" t="s">
        <v>180</v>
      </c>
      <c r="I4" s="35" t="s">
        <v>187</v>
      </c>
      <c r="J4" s="35" t="s">
        <v>188</v>
      </c>
    </row>
    <row r="5" spans="1:10" ht="48.75" customHeight="1" thickBot="1">
      <c r="A5" s="36"/>
      <c r="B5" s="36"/>
      <c r="C5" s="2" t="s">
        <v>179</v>
      </c>
      <c r="D5" s="36"/>
      <c r="E5" s="36"/>
      <c r="F5" s="36"/>
      <c r="G5" s="36"/>
      <c r="H5" s="36"/>
      <c r="I5" s="36"/>
      <c r="J5" s="36"/>
    </row>
    <row r="6" spans="1:10" ht="42.75" customHeight="1" thickBot="1">
      <c r="A6" s="7" t="s">
        <v>181</v>
      </c>
      <c r="B6" s="5" t="s">
        <v>273</v>
      </c>
      <c r="C6" s="6" t="s">
        <v>272</v>
      </c>
      <c r="D6" s="9" t="s">
        <v>274</v>
      </c>
      <c r="E6" s="9"/>
      <c r="F6" s="8">
        <v>11728455</v>
      </c>
      <c r="G6" s="8" t="s">
        <v>7</v>
      </c>
      <c r="H6" s="11">
        <v>15</v>
      </c>
      <c r="I6" s="10">
        <v>24945</v>
      </c>
      <c r="J6" s="8">
        <v>24.95</v>
      </c>
    </row>
    <row r="7" spans="1:10" ht="45" customHeight="1">
      <c r="A7" s="26" t="s">
        <v>182</v>
      </c>
      <c r="B7" s="31" t="s">
        <v>275</v>
      </c>
      <c r="C7" s="33" t="s">
        <v>276</v>
      </c>
      <c r="D7" s="37" t="s">
        <v>277</v>
      </c>
      <c r="E7" s="37" t="s">
        <v>283</v>
      </c>
      <c r="F7" s="26">
        <v>12338447</v>
      </c>
      <c r="G7" s="26" t="s">
        <v>183</v>
      </c>
      <c r="H7" s="26">
        <v>15</v>
      </c>
      <c r="I7" s="26">
        <v>1800</v>
      </c>
      <c r="J7" s="26">
        <v>1.8</v>
      </c>
    </row>
    <row r="8" spans="1:10" ht="23.25" customHeight="1" thickBot="1">
      <c r="A8" s="27"/>
      <c r="B8" s="32"/>
      <c r="C8" s="32"/>
      <c r="D8" s="38"/>
      <c r="E8" s="38"/>
      <c r="F8" s="27"/>
      <c r="G8" s="27"/>
      <c r="H8" s="27"/>
      <c r="I8" s="27"/>
      <c r="J8" s="27"/>
    </row>
    <row r="9" spans="1:10" ht="14.25" customHeight="1">
      <c r="A9" s="26" t="s">
        <v>184</v>
      </c>
      <c r="B9" s="31" t="s">
        <v>275</v>
      </c>
      <c r="C9" s="33" t="s">
        <v>276</v>
      </c>
      <c r="D9" s="37" t="s">
        <v>278</v>
      </c>
      <c r="E9" s="37" t="s">
        <v>284</v>
      </c>
      <c r="F9" s="26">
        <v>12947919</v>
      </c>
      <c r="G9" s="26" t="s">
        <v>183</v>
      </c>
      <c r="H9" s="26">
        <v>15</v>
      </c>
      <c r="I9" s="26">
        <v>5131</v>
      </c>
      <c r="J9" s="26">
        <v>5.13</v>
      </c>
    </row>
    <row r="10" spans="1:10" ht="23.25" customHeight="1" thickBot="1">
      <c r="A10" s="27"/>
      <c r="B10" s="32"/>
      <c r="C10" s="32"/>
      <c r="D10" s="38"/>
      <c r="E10" s="38"/>
      <c r="F10" s="27"/>
      <c r="G10" s="27"/>
      <c r="H10" s="27"/>
      <c r="I10" s="27"/>
      <c r="J10" s="27"/>
    </row>
    <row r="11" spans="1:10">
      <c r="A11" s="26" t="s">
        <v>185</v>
      </c>
      <c r="B11" s="31" t="s">
        <v>279</v>
      </c>
      <c r="C11" s="33" t="s">
        <v>280</v>
      </c>
      <c r="D11" s="37" t="s">
        <v>281</v>
      </c>
      <c r="E11" s="37"/>
      <c r="F11" s="26">
        <v>50064863</v>
      </c>
      <c r="G11" s="26" t="s">
        <v>183</v>
      </c>
      <c r="H11" s="26">
        <v>24</v>
      </c>
      <c r="I11" s="26">
        <v>17700</v>
      </c>
      <c r="J11" s="26">
        <v>17.7</v>
      </c>
    </row>
    <row r="12" spans="1:10" ht="15" thickBot="1">
      <c r="A12" s="27"/>
      <c r="B12" s="39"/>
      <c r="C12" s="32"/>
      <c r="D12" s="38"/>
      <c r="E12" s="38"/>
      <c r="F12" s="27"/>
      <c r="G12" s="27"/>
      <c r="H12" s="27"/>
      <c r="I12" s="27"/>
      <c r="J12" s="27"/>
    </row>
    <row r="13" spans="1:10" ht="30" customHeight="1">
      <c r="A13" s="28" t="s">
        <v>186</v>
      </c>
      <c r="B13" s="29"/>
      <c r="C13" s="29"/>
      <c r="D13" s="29"/>
      <c r="E13" s="29"/>
      <c r="F13" s="29"/>
      <c r="G13" s="30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25" t="s">
        <v>287</v>
      </c>
      <c r="C16" s="25"/>
      <c r="D16" s="25"/>
      <c r="E16" s="25"/>
      <c r="F16" s="25"/>
      <c r="G16" s="25"/>
      <c r="H16" s="25"/>
      <c r="I16" s="25"/>
      <c r="J16" s="25"/>
    </row>
    <row r="17" spans="2:10">
      <c r="B17" s="25"/>
      <c r="C17" s="25"/>
      <c r="D17" s="25"/>
      <c r="E17" s="25"/>
      <c r="F17" s="25"/>
      <c r="G17" s="25"/>
      <c r="H17" s="25"/>
      <c r="I17" s="25"/>
      <c r="J17" s="25"/>
    </row>
    <row r="22" spans="2:10">
      <c r="F22" s="25" t="s">
        <v>288</v>
      </c>
      <c r="G22" s="25"/>
      <c r="H22" s="25"/>
      <c r="I22" s="25"/>
    </row>
    <row r="26" spans="2:10">
      <c r="B26" t="s">
        <v>286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6"/>
  <sheetViews>
    <sheetView tabSelected="1" view="pageLayout" zoomScale="20" zoomScaleNormal="100" zoomScaleSheetLayoutView="100" zoomScalePageLayoutView="20" workbookViewId="0">
      <selection activeCell="A2" sqref="A2:H2"/>
    </sheetView>
  </sheetViews>
  <sheetFormatPr defaultColWidth="41.75" defaultRowHeight="63" customHeight="1"/>
  <cols>
    <col min="1" max="1" width="40.5" style="12" customWidth="1"/>
    <col min="2" max="2" width="242.875" style="12" customWidth="1"/>
    <col min="3" max="3" width="124.125" style="12" customWidth="1"/>
    <col min="4" max="4" width="192.375" style="12" customWidth="1"/>
    <col min="5" max="5" width="122.625" style="12" customWidth="1"/>
    <col min="6" max="6" width="91.875" style="12" customWidth="1"/>
    <col min="7" max="7" width="67.125" style="12" customWidth="1"/>
    <col min="8" max="8" width="84.5" style="12" customWidth="1"/>
    <col min="9" max="9" width="72.25" style="12" customWidth="1"/>
    <col min="10" max="10" width="75" style="12" customWidth="1"/>
    <col min="11" max="11" width="58.75" style="12" customWidth="1"/>
    <col min="12" max="16384" width="41.75" style="12"/>
  </cols>
  <sheetData>
    <row r="2" spans="1:11" ht="228" customHeight="1">
      <c r="A2" s="60" t="s">
        <v>438</v>
      </c>
      <c r="B2" s="60"/>
      <c r="C2" s="60"/>
      <c r="D2" s="60"/>
      <c r="E2" s="60"/>
      <c r="F2" s="60"/>
      <c r="G2" s="60"/>
      <c r="H2" s="60"/>
      <c r="I2" s="15"/>
    </row>
    <row r="4" spans="1:11" ht="63" customHeight="1" thickBot="1"/>
    <row r="5" spans="1:11" s="14" customFormat="1" ht="90" customHeight="1">
      <c r="A5" s="69" t="s">
        <v>0</v>
      </c>
      <c r="B5" s="68" t="s">
        <v>433</v>
      </c>
      <c r="C5" s="68" t="s">
        <v>1</v>
      </c>
      <c r="D5" s="68" t="s">
        <v>282</v>
      </c>
      <c r="E5" s="68" t="s">
        <v>2</v>
      </c>
      <c r="F5" s="68" t="s">
        <v>3</v>
      </c>
      <c r="G5" s="68" t="s">
        <v>4</v>
      </c>
      <c r="H5" s="56" t="s">
        <v>439</v>
      </c>
      <c r="I5" s="56" t="s">
        <v>430</v>
      </c>
      <c r="J5" s="56" t="s">
        <v>431</v>
      </c>
      <c r="K5" s="56" t="s">
        <v>432</v>
      </c>
    </row>
    <row r="6" spans="1:11" s="14" customFormat="1" ht="201" customHeight="1">
      <c r="A6" s="64"/>
      <c r="B6" s="61"/>
      <c r="C6" s="61"/>
      <c r="D6" s="61"/>
      <c r="E6" s="61"/>
      <c r="F6" s="61"/>
      <c r="G6" s="61"/>
      <c r="H6" s="57"/>
      <c r="I6" s="57"/>
      <c r="J6" s="57"/>
      <c r="K6" s="57"/>
    </row>
    <row r="7" spans="1:11" s="14" customFormat="1" ht="90" customHeight="1">
      <c r="A7" s="66" t="s">
        <v>189</v>
      </c>
      <c r="B7" s="58" t="s">
        <v>5</v>
      </c>
      <c r="C7" s="45" t="s">
        <v>6</v>
      </c>
      <c r="D7" s="45" t="s">
        <v>295</v>
      </c>
      <c r="E7" s="67">
        <v>856031</v>
      </c>
      <c r="F7" s="67" t="s">
        <v>7</v>
      </c>
      <c r="G7" s="67">
        <v>4</v>
      </c>
      <c r="H7" s="58">
        <v>2.97</v>
      </c>
      <c r="I7" s="58">
        <v>0.45</v>
      </c>
      <c r="J7" s="58">
        <v>2.52</v>
      </c>
      <c r="K7" s="58">
        <v>0</v>
      </c>
    </row>
    <row r="8" spans="1:11" s="14" customFormat="1" ht="90" customHeight="1">
      <c r="A8" s="66"/>
      <c r="B8" s="58"/>
      <c r="C8" s="45"/>
      <c r="D8" s="45"/>
      <c r="E8" s="67"/>
      <c r="F8" s="67"/>
      <c r="G8" s="67"/>
      <c r="H8" s="58"/>
      <c r="I8" s="58"/>
      <c r="J8" s="58"/>
      <c r="K8" s="58"/>
    </row>
    <row r="9" spans="1:11" s="14" customFormat="1" ht="90" customHeight="1">
      <c r="A9" s="66" t="s">
        <v>190</v>
      </c>
      <c r="B9" s="58" t="s">
        <v>8</v>
      </c>
      <c r="C9" s="45" t="s">
        <v>9</v>
      </c>
      <c r="D9" s="45" t="s">
        <v>296</v>
      </c>
      <c r="E9" s="67">
        <v>355907</v>
      </c>
      <c r="F9" s="67" t="s">
        <v>7</v>
      </c>
      <c r="G9" s="67">
        <v>6</v>
      </c>
      <c r="H9" s="58">
        <v>6.79</v>
      </c>
      <c r="I9" s="58">
        <v>1.1499999999999999</v>
      </c>
      <c r="J9" s="58">
        <v>5.64</v>
      </c>
      <c r="K9" s="58">
        <v>0</v>
      </c>
    </row>
    <row r="10" spans="1:11" s="14" customFormat="1" ht="90" customHeight="1">
      <c r="A10" s="66"/>
      <c r="B10" s="58"/>
      <c r="C10" s="45"/>
      <c r="D10" s="45"/>
      <c r="E10" s="67"/>
      <c r="F10" s="67"/>
      <c r="G10" s="67"/>
      <c r="H10" s="58"/>
      <c r="I10" s="58"/>
      <c r="J10" s="58"/>
      <c r="K10" s="58"/>
    </row>
    <row r="11" spans="1:11" s="14" customFormat="1" ht="90" customHeight="1">
      <c r="A11" s="66" t="s">
        <v>191</v>
      </c>
      <c r="B11" s="58" t="s">
        <v>10</v>
      </c>
      <c r="C11" s="45" t="s">
        <v>11</v>
      </c>
      <c r="D11" s="45" t="s">
        <v>322</v>
      </c>
      <c r="E11" s="67">
        <v>80600908</v>
      </c>
      <c r="F11" s="67" t="s">
        <v>7</v>
      </c>
      <c r="G11" s="67">
        <v>4</v>
      </c>
      <c r="H11" s="58">
        <v>0.24</v>
      </c>
      <c r="I11" s="58">
        <v>0.05</v>
      </c>
      <c r="J11" s="58">
        <v>0.19</v>
      </c>
      <c r="K11" s="58">
        <v>0</v>
      </c>
    </row>
    <row r="12" spans="1:11" s="14" customFormat="1" ht="90" customHeight="1">
      <c r="A12" s="66"/>
      <c r="B12" s="58"/>
      <c r="C12" s="45"/>
      <c r="D12" s="45"/>
      <c r="E12" s="67"/>
      <c r="F12" s="67"/>
      <c r="G12" s="67"/>
      <c r="H12" s="58"/>
      <c r="I12" s="58"/>
      <c r="J12" s="58"/>
      <c r="K12" s="58"/>
    </row>
    <row r="13" spans="1:11" s="14" customFormat="1" ht="90" customHeight="1">
      <c r="A13" s="66" t="s">
        <v>192</v>
      </c>
      <c r="B13" s="58" t="s">
        <v>12</v>
      </c>
      <c r="C13" s="45" t="s">
        <v>13</v>
      </c>
      <c r="D13" s="45" t="s">
        <v>298</v>
      </c>
      <c r="E13" s="67">
        <v>355908</v>
      </c>
      <c r="F13" s="67" t="s">
        <v>7</v>
      </c>
      <c r="G13" s="67">
        <v>24</v>
      </c>
      <c r="H13" s="58">
        <v>37.369999999999997</v>
      </c>
      <c r="I13" s="58">
        <v>5.24</v>
      </c>
      <c r="J13" s="58">
        <v>32.130000000000003</v>
      </c>
      <c r="K13" s="58">
        <v>0</v>
      </c>
    </row>
    <row r="14" spans="1:11" s="14" customFormat="1" ht="90" customHeight="1">
      <c r="A14" s="66"/>
      <c r="B14" s="58"/>
      <c r="C14" s="45"/>
      <c r="D14" s="45"/>
      <c r="E14" s="67"/>
      <c r="F14" s="67"/>
      <c r="G14" s="67"/>
      <c r="H14" s="58"/>
      <c r="I14" s="58"/>
      <c r="J14" s="58"/>
      <c r="K14" s="58"/>
    </row>
    <row r="15" spans="1:11" s="14" customFormat="1" ht="90" customHeight="1">
      <c r="A15" s="66" t="s">
        <v>193</v>
      </c>
      <c r="B15" s="58" t="s">
        <v>14</v>
      </c>
      <c r="C15" s="45" t="s">
        <v>15</v>
      </c>
      <c r="D15" s="45" t="s">
        <v>299</v>
      </c>
      <c r="E15" s="67">
        <v>30579791</v>
      </c>
      <c r="F15" s="67" t="s">
        <v>7</v>
      </c>
      <c r="G15" s="67">
        <v>4</v>
      </c>
      <c r="H15" s="58">
        <v>3.21</v>
      </c>
      <c r="I15" s="58">
        <v>0.35</v>
      </c>
      <c r="J15" s="58">
        <v>2.86</v>
      </c>
      <c r="K15" s="58">
        <v>0</v>
      </c>
    </row>
    <row r="16" spans="1:11" s="14" customFormat="1" ht="90" customHeight="1">
      <c r="A16" s="66"/>
      <c r="B16" s="58"/>
      <c r="C16" s="45"/>
      <c r="D16" s="45"/>
      <c r="E16" s="67"/>
      <c r="F16" s="67"/>
      <c r="G16" s="67"/>
      <c r="H16" s="58"/>
      <c r="I16" s="58"/>
      <c r="J16" s="58"/>
      <c r="K16" s="58"/>
    </row>
    <row r="17" spans="1:11" s="14" customFormat="1" ht="90" customHeight="1">
      <c r="A17" s="66" t="s">
        <v>194</v>
      </c>
      <c r="B17" s="58" t="s">
        <v>16</v>
      </c>
      <c r="C17" s="45" t="s">
        <v>17</v>
      </c>
      <c r="D17" s="45" t="s">
        <v>300</v>
      </c>
      <c r="E17" s="67">
        <v>839275</v>
      </c>
      <c r="F17" s="67" t="s">
        <v>7</v>
      </c>
      <c r="G17" s="67">
        <v>4</v>
      </c>
      <c r="H17" s="58">
        <v>7.16</v>
      </c>
      <c r="I17" s="58">
        <v>1.07</v>
      </c>
      <c r="J17" s="58">
        <v>6.09</v>
      </c>
      <c r="K17" s="58">
        <v>0</v>
      </c>
    </row>
    <row r="18" spans="1:11" s="14" customFormat="1" ht="90" customHeight="1">
      <c r="A18" s="66"/>
      <c r="B18" s="58"/>
      <c r="C18" s="45"/>
      <c r="D18" s="45"/>
      <c r="E18" s="67"/>
      <c r="F18" s="67"/>
      <c r="G18" s="67"/>
      <c r="H18" s="58"/>
      <c r="I18" s="58"/>
      <c r="J18" s="58"/>
      <c r="K18" s="58"/>
    </row>
    <row r="19" spans="1:11" s="14" customFormat="1" ht="90" customHeight="1">
      <c r="A19" s="66" t="s">
        <v>195</v>
      </c>
      <c r="B19" s="47" t="s">
        <v>437</v>
      </c>
      <c r="C19" s="45" t="s">
        <v>18</v>
      </c>
      <c r="D19" s="45" t="s">
        <v>301</v>
      </c>
      <c r="E19" s="67">
        <v>831582</v>
      </c>
      <c r="F19" s="67" t="s">
        <v>7</v>
      </c>
      <c r="G19" s="67">
        <v>4</v>
      </c>
      <c r="H19" s="58">
        <v>1.17</v>
      </c>
      <c r="I19" s="58">
        <v>0.18</v>
      </c>
      <c r="J19" s="58">
        <v>0.99</v>
      </c>
      <c r="K19" s="58">
        <v>0</v>
      </c>
    </row>
    <row r="20" spans="1:11" s="14" customFormat="1" ht="90" customHeight="1">
      <c r="A20" s="66"/>
      <c r="B20" s="48"/>
      <c r="C20" s="45"/>
      <c r="D20" s="45"/>
      <c r="E20" s="67"/>
      <c r="F20" s="67"/>
      <c r="G20" s="67"/>
      <c r="H20" s="58"/>
      <c r="I20" s="58"/>
      <c r="J20" s="58"/>
      <c r="K20" s="58"/>
    </row>
    <row r="21" spans="1:11" s="14" customFormat="1" ht="90" customHeight="1">
      <c r="A21" s="66" t="s">
        <v>196</v>
      </c>
      <c r="B21" s="58" t="s">
        <v>19</v>
      </c>
      <c r="C21" s="45" t="s">
        <v>20</v>
      </c>
      <c r="D21" s="45" t="s">
        <v>302</v>
      </c>
      <c r="E21" s="67">
        <v>856049</v>
      </c>
      <c r="F21" s="67" t="s">
        <v>7</v>
      </c>
      <c r="G21" s="67">
        <v>4</v>
      </c>
      <c r="H21" s="58">
        <v>2.04</v>
      </c>
      <c r="I21" s="58">
        <v>0.31</v>
      </c>
      <c r="J21" s="58">
        <v>1.73</v>
      </c>
      <c r="K21" s="58">
        <v>0</v>
      </c>
    </row>
    <row r="22" spans="1:11" s="14" customFormat="1" ht="90" customHeight="1">
      <c r="A22" s="66"/>
      <c r="B22" s="58"/>
      <c r="C22" s="45"/>
      <c r="D22" s="45"/>
      <c r="E22" s="67"/>
      <c r="F22" s="67"/>
      <c r="G22" s="67"/>
      <c r="H22" s="58"/>
      <c r="I22" s="58"/>
      <c r="J22" s="58"/>
      <c r="K22" s="58"/>
    </row>
    <row r="23" spans="1:11" s="14" customFormat="1" ht="90" customHeight="1">
      <c r="A23" s="66" t="s">
        <v>197</v>
      </c>
      <c r="B23" s="58" t="s">
        <v>21</v>
      </c>
      <c r="C23" s="45" t="s">
        <v>22</v>
      </c>
      <c r="D23" s="45" t="s">
        <v>303</v>
      </c>
      <c r="E23" s="67">
        <v>80601024</v>
      </c>
      <c r="F23" s="67" t="s">
        <v>7</v>
      </c>
      <c r="G23" s="67">
        <v>4</v>
      </c>
      <c r="H23" s="58">
        <v>0</v>
      </c>
      <c r="I23" s="58">
        <v>0</v>
      </c>
      <c r="J23" s="58">
        <v>0</v>
      </c>
      <c r="K23" s="58">
        <v>0</v>
      </c>
    </row>
    <row r="24" spans="1:11" s="14" customFormat="1" ht="90" customHeight="1">
      <c r="A24" s="66"/>
      <c r="B24" s="58"/>
      <c r="C24" s="45"/>
      <c r="D24" s="45"/>
      <c r="E24" s="67"/>
      <c r="F24" s="67"/>
      <c r="G24" s="67"/>
      <c r="H24" s="58"/>
      <c r="I24" s="58"/>
      <c r="J24" s="58"/>
      <c r="K24" s="58"/>
    </row>
    <row r="25" spans="1:11" s="14" customFormat="1" ht="90" customHeight="1">
      <c r="A25" s="66" t="s">
        <v>198</v>
      </c>
      <c r="B25" s="58" t="s">
        <v>21</v>
      </c>
      <c r="C25" s="45" t="s">
        <v>23</v>
      </c>
      <c r="D25" s="45" t="s">
        <v>304</v>
      </c>
      <c r="E25" s="67">
        <v>80601016</v>
      </c>
      <c r="F25" s="67" t="s">
        <v>7</v>
      </c>
      <c r="G25" s="67">
        <v>4</v>
      </c>
      <c r="H25" s="47">
        <v>2.08</v>
      </c>
      <c r="I25" s="47">
        <v>0.28999999999999998</v>
      </c>
      <c r="J25" s="47">
        <v>1.79</v>
      </c>
      <c r="K25" s="47">
        <v>0</v>
      </c>
    </row>
    <row r="26" spans="1:11" s="14" customFormat="1" ht="90" customHeight="1">
      <c r="A26" s="66"/>
      <c r="B26" s="58"/>
      <c r="C26" s="45"/>
      <c r="D26" s="45"/>
      <c r="E26" s="67"/>
      <c r="F26" s="67"/>
      <c r="G26" s="67"/>
      <c r="H26" s="48"/>
      <c r="I26" s="48"/>
      <c r="J26" s="48"/>
      <c r="K26" s="48"/>
    </row>
    <row r="27" spans="1:11" s="14" customFormat="1" ht="90" customHeight="1">
      <c r="A27" s="66" t="s">
        <v>199</v>
      </c>
      <c r="B27" s="58" t="s">
        <v>24</v>
      </c>
      <c r="C27" s="45" t="s">
        <v>25</v>
      </c>
      <c r="D27" s="45" t="s">
        <v>306</v>
      </c>
      <c r="E27" s="67">
        <v>80601028</v>
      </c>
      <c r="F27" s="67" t="s">
        <v>7</v>
      </c>
      <c r="G27" s="67">
        <v>4</v>
      </c>
      <c r="H27" s="47">
        <v>5.46</v>
      </c>
      <c r="I27" s="47">
        <v>0.93</v>
      </c>
      <c r="J27" s="47">
        <v>4.53</v>
      </c>
      <c r="K27" s="47">
        <v>0</v>
      </c>
    </row>
    <row r="28" spans="1:11" s="14" customFormat="1" ht="90" customHeight="1">
      <c r="A28" s="66"/>
      <c r="B28" s="58"/>
      <c r="C28" s="45"/>
      <c r="D28" s="45"/>
      <c r="E28" s="67"/>
      <c r="F28" s="67"/>
      <c r="G28" s="67"/>
      <c r="H28" s="48"/>
      <c r="I28" s="48"/>
      <c r="J28" s="48"/>
      <c r="K28" s="48"/>
    </row>
    <row r="29" spans="1:11" s="14" customFormat="1" ht="90" customHeight="1">
      <c r="A29" s="66" t="s">
        <v>200</v>
      </c>
      <c r="B29" s="58" t="s">
        <v>26</v>
      </c>
      <c r="C29" s="45" t="s">
        <v>27</v>
      </c>
      <c r="D29" s="45" t="s">
        <v>350</v>
      </c>
      <c r="E29" s="67">
        <v>80601059</v>
      </c>
      <c r="F29" s="67" t="s">
        <v>7</v>
      </c>
      <c r="G29" s="67">
        <v>4</v>
      </c>
      <c r="H29" s="47">
        <v>2.98</v>
      </c>
      <c r="I29" s="47">
        <v>0.51</v>
      </c>
      <c r="J29" s="47">
        <v>2.4700000000000002</v>
      </c>
      <c r="K29" s="47">
        <v>0</v>
      </c>
    </row>
    <row r="30" spans="1:11" s="14" customFormat="1" ht="90" customHeight="1">
      <c r="A30" s="66"/>
      <c r="B30" s="58"/>
      <c r="C30" s="45"/>
      <c r="D30" s="45"/>
      <c r="E30" s="67"/>
      <c r="F30" s="67"/>
      <c r="G30" s="67"/>
      <c r="H30" s="48"/>
      <c r="I30" s="48"/>
      <c r="J30" s="48"/>
      <c r="K30" s="48"/>
    </row>
    <row r="31" spans="1:11" s="14" customFormat="1" ht="90" customHeight="1">
      <c r="A31" s="66" t="s">
        <v>201</v>
      </c>
      <c r="B31" s="58" t="s">
        <v>28</v>
      </c>
      <c r="C31" s="45" t="s">
        <v>29</v>
      </c>
      <c r="D31" s="45" t="s">
        <v>305</v>
      </c>
      <c r="E31" s="67">
        <v>897173</v>
      </c>
      <c r="F31" s="67" t="s">
        <v>7</v>
      </c>
      <c r="G31" s="67">
        <v>4</v>
      </c>
      <c r="H31" s="47">
        <v>4.32</v>
      </c>
      <c r="I31" s="47">
        <v>0.26</v>
      </c>
      <c r="J31" s="47">
        <v>4.0599999999999996</v>
      </c>
      <c r="K31" s="47">
        <v>0</v>
      </c>
    </row>
    <row r="32" spans="1:11" s="14" customFormat="1" ht="90" customHeight="1">
      <c r="A32" s="66"/>
      <c r="B32" s="58"/>
      <c r="C32" s="45"/>
      <c r="D32" s="45"/>
      <c r="E32" s="67"/>
      <c r="F32" s="67"/>
      <c r="G32" s="67"/>
      <c r="H32" s="48"/>
      <c r="I32" s="48"/>
      <c r="J32" s="48"/>
      <c r="K32" s="48"/>
    </row>
    <row r="33" spans="1:11" s="14" customFormat="1" ht="90" customHeight="1">
      <c r="A33" s="66" t="s">
        <v>202</v>
      </c>
      <c r="B33" s="58" t="s">
        <v>30</v>
      </c>
      <c r="C33" s="45" t="s">
        <v>31</v>
      </c>
      <c r="D33" s="45" t="s">
        <v>307</v>
      </c>
      <c r="E33" s="67">
        <v>897166</v>
      </c>
      <c r="F33" s="67" t="s">
        <v>7</v>
      </c>
      <c r="G33" s="67">
        <v>4</v>
      </c>
      <c r="H33" s="47">
        <v>5.55</v>
      </c>
      <c r="I33" s="47">
        <v>1.1100000000000001</v>
      </c>
      <c r="J33" s="47">
        <v>4.4400000000000004</v>
      </c>
      <c r="K33" s="47">
        <v>0</v>
      </c>
    </row>
    <row r="34" spans="1:11" s="14" customFormat="1" ht="90" customHeight="1">
      <c r="A34" s="66"/>
      <c r="B34" s="58"/>
      <c r="C34" s="45"/>
      <c r="D34" s="45"/>
      <c r="E34" s="67"/>
      <c r="F34" s="67"/>
      <c r="G34" s="67"/>
      <c r="H34" s="48"/>
      <c r="I34" s="48"/>
      <c r="J34" s="48"/>
      <c r="K34" s="48"/>
    </row>
    <row r="35" spans="1:11" s="14" customFormat="1" ht="90" customHeight="1">
      <c r="A35" s="66" t="s">
        <v>203</v>
      </c>
      <c r="B35" s="49" t="s">
        <v>32</v>
      </c>
      <c r="C35" s="45" t="s">
        <v>33</v>
      </c>
      <c r="D35" s="45" t="s">
        <v>308</v>
      </c>
      <c r="E35" s="46">
        <v>856075</v>
      </c>
      <c r="F35" s="46" t="s">
        <v>7</v>
      </c>
      <c r="G35" s="46">
        <v>4</v>
      </c>
      <c r="H35" s="49">
        <v>6.32</v>
      </c>
      <c r="I35" s="49">
        <v>2.09</v>
      </c>
      <c r="J35" s="49">
        <v>4.2300000000000004</v>
      </c>
      <c r="K35" s="49">
        <v>0</v>
      </c>
    </row>
    <row r="36" spans="1:11" s="14" customFormat="1" ht="90" customHeight="1">
      <c r="A36" s="66"/>
      <c r="B36" s="49"/>
      <c r="C36" s="45"/>
      <c r="D36" s="45"/>
      <c r="E36" s="46"/>
      <c r="F36" s="46"/>
      <c r="G36" s="46"/>
      <c r="H36" s="49"/>
      <c r="I36" s="49"/>
      <c r="J36" s="49"/>
      <c r="K36" s="49"/>
    </row>
    <row r="37" spans="1:11" s="14" customFormat="1" ht="90" customHeight="1">
      <c r="A37" s="66" t="s">
        <v>204</v>
      </c>
      <c r="B37" s="49" t="s">
        <v>34</v>
      </c>
      <c r="C37" s="45" t="s">
        <v>35</v>
      </c>
      <c r="D37" s="45" t="s">
        <v>349</v>
      </c>
      <c r="E37" s="46">
        <v>306776</v>
      </c>
      <c r="F37" s="46" t="s">
        <v>7</v>
      </c>
      <c r="G37" s="46">
        <v>15</v>
      </c>
      <c r="H37" s="49">
        <v>3.34</v>
      </c>
      <c r="I37" s="49">
        <v>1.34</v>
      </c>
      <c r="J37" s="59">
        <v>2</v>
      </c>
      <c r="K37" s="49">
        <v>0</v>
      </c>
    </row>
    <row r="38" spans="1:11" s="14" customFormat="1" ht="90" customHeight="1">
      <c r="A38" s="66"/>
      <c r="B38" s="49"/>
      <c r="C38" s="45"/>
      <c r="D38" s="45"/>
      <c r="E38" s="46"/>
      <c r="F38" s="46"/>
      <c r="G38" s="46"/>
      <c r="H38" s="49"/>
      <c r="I38" s="49"/>
      <c r="J38" s="59"/>
      <c r="K38" s="49"/>
    </row>
    <row r="39" spans="1:11" s="14" customFormat="1" ht="90" customHeight="1">
      <c r="A39" s="66" t="s">
        <v>205</v>
      </c>
      <c r="B39" s="49" t="s">
        <v>36</v>
      </c>
      <c r="C39" s="45" t="s">
        <v>37</v>
      </c>
      <c r="D39" s="45" t="s">
        <v>309</v>
      </c>
      <c r="E39" s="46">
        <v>14953834</v>
      </c>
      <c r="F39" s="46" t="s">
        <v>7</v>
      </c>
      <c r="G39" s="46">
        <v>1.35</v>
      </c>
      <c r="H39" s="49">
        <v>2.88</v>
      </c>
      <c r="I39" s="49">
        <v>1.1499999999999999</v>
      </c>
      <c r="J39" s="49">
        <v>1.73</v>
      </c>
      <c r="K39" s="49">
        <v>0</v>
      </c>
    </row>
    <row r="40" spans="1:11" s="14" customFormat="1" ht="90" customHeight="1">
      <c r="A40" s="66"/>
      <c r="B40" s="49"/>
      <c r="C40" s="45"/>
      <c r="D40" s="45"/>
      <c r="E40" s="46"/>
      <c r="F40" s="46"/>
      <c r="G40" s="46"/>
      <c r="H40" s="49"/>
      <c r="I40" s="49"/>
      <c r="J40" s="49"/>
      <c r="K40" s="49"/>
    </row>
    <row r="41" spans="1:11" s="14" customFormat="1" ht="90" customHeight="1">
      <c r="A41" s="66" t="s">
        <v>206</v>
      </c>
      <c r="B41" s="49" t="s">
        <v>38</v>
      </c>
      <c r="C41" s="45" t="s">
        <v>39</v>
      </c>
      <c r="D41" s="45" t="s">
        <v>357</v>
      </c>
      <c r="E41" s="46">
        <v>14954062</v>
      </c>
      <c r="F41" s="46" t="s">
        <v>7</v>
      </c>
      <c r="G41" s="46">
        <v>2</v>
      </c>
      <c r="H41" s="49">
        <v>2.5299999999999998</v>
      </c>
      <c r="I41" s="49">
        <v>1.1399999999999999</v>
      </c>
      <c r="J41" s="49">
        <v>1.39</v>
      </c>
      <c r="K41" s="49">
        <v>0</v>
      </c>
    </row>
    <row r="42" spans="1:11" s="14" customFormat="1" ht="90" customHeight="1">
      <c r="A42" s="66"/>
      <c r="B42" s="49"/>
      <c r="C42" s="45"/>
      <c r="D42" s="45"/>
      <c r="E42" s="46"/>
      <c r="F42" s="46"/>
      <c r="G42" s="46"/>
      <c r="H42" s="49"/>
      <c r="I42" s="49"/>
      <c r="J42" s="49"/>
      <c r="K42" s="49"/>
    </row>
    <row r="43" spans="1:11" s="14" customFormat="1" ht="90" customHeight="1">
      <c r="A43" s="66" t="s">
        <v>207</v>
      </c>
      <c r="B43" s="49" t="s">
        <v>40</v>
      </c>
      <c r="C43" s="45" t="s">
        <v>41</v>
      </c>
      <c r="D43" s="45" t="s">
        <v>313</v>
      </c>
      <c r="E43" s="46">
        <v>80601061</v>
      </c>
      <c r="F43" s="46" t="s">
        <v>7</v>
      </c>
      <c r="G43" s="46">
        <v>5</v>
      </c>
      <c r="H43" s="49">
        <v>1.89</v>
      </c>
      <c r="I43" s="49">
        <v>0.85</v>
      </c>
      <c r="J43" s="49">
        <v>1.04</v>
      </c>
      <c r="K43" s="49">
        <v>0</v>
      </c>
    </row>
    <row r="44" spans="1:11" s="14" customFormat="1" ht="90" customHeight="1">
      <c r="A44" s="66"/>
      <c r="B44" s="49"/>
      <c r="C44" s="45"/>
      <c r="D44" s="45"/>
      <c r="E44" s="46"/>
      <c r="F44" s="46"/>
      <c r="G44" s="46"/>
      <c r="H44" s="49"/>
      <c r="I44" s="49"/>
      <c r="J44" s="49"/>
      <c r="K44" s="49"/>
    </row>
    <row r="45" spans="1:11" s="14" customFormat="1" ht="90" customHeight="1">
      <c r="A45" s="66" t="s">
        <v>208</v>
      </c>
      <c r="B45" s="49" t="s">
        <v>42</v>
      </c>
      <c r="C45" s="45" t="s">
        <v>43</v>
      </c>
      <c r="D45" s="45" t="s">
        <v>314</v>
      </c>
      <c r="E45" s="46">
        <v>141055</v>
      </c>
      <c r="F45" s="46" t="s">
        <v>7</v>
      </c>
      <c r="G45" s="46">
        <v>5</v>
      </c>
      <c r="H45" s="49">
        <v>8.01</v>
      </c>
      <c r="I45" s="49">
        <v>3.04</v>
      </c>
      <c r="J45" s="49">
        <v>4.97</v>
      </c>
      <c r="K45" s="49">
        <v>0</v>
      </c>
    </row>
    <row r="46" spans="1:11" s="14" customFormat="1" ht="90" customHeight="1">
      <c r="A46" s="66"/>
      <c r="B46" s="49"/>
      <c r="C46" s="45"/>
      <c r="D46" s="45"/>
      <c r="E46" s="46"/>
      <c r="F46" s="46"/>
      <c r="G46" s="46"/>
      <c r="H46" s="49"/>
      <c r="I46" s="49"/>
      <c r="J46" s="49"/>
      <c r="K46" s="49"/>
    </row>
    <row r="47" spans="1:11" s="14" customFormat="1" ht="90" customHeight="1">
      <c r="A47" s="66" t="s">
        <v>209</v>
      </c>
      <c r="B47" s="49" t="s">
        <v>44</v>
      </c>
      <c r="C47" s="45" t="s">
        <v>45</v>
      </c>
      <c r="D47" s="45" t="s">
        <v>315</v>
      </c>
      <c r="E47" s="46">
        <v>88069936</v>
      </c>
      <c r="F47" s="46" t="s">
        <v>7</v>
      </c>
      <c r="G47" s="46">
        <v>5</v>
      </c>
      <c r="H47" s="49">
        <v>10.48</v>
      </c>
      <c r="I47" s="49">
        <v>3.88</v>
      </c>
      <c r="J47" s="49">
        <v>6.6</v>
      </c>
      <c r="K47" s="49">
        <v>0</v>
      </c>
    </row>
    <row r="48" spans="1:11" s="14" customFormat="1" ht="90" customHeight="1">
      <c r="A48" s="66"/>
      <c r="B48" s="49"/>
      <c r="C48" s="45"/>
      <c r="D48" s="45"/>
      <c r="E48" s="46"/>
      <c r="F48" s="46"/>
      <c r="G48" s="46"/>
      <c r="H48" s="49"/>
      <c r="I48" s="49"/>
      <c r="J48" s="49"/>
      <c r="K48" s="49"/>
    </row>
    <row r="49" spans="1:11" s="14" customFormat="1" ht="90" customHeight="1">
      <c r="A49" s="66" t="s">
        <v>210</v>
      </c>
      <c r="B49" s="49" t="s">
        <v>46</v>
      </c>
      <c r="C49" s="45" t="s">
        <v>47</v>
      </c>
      <c r="D49" s="45" t="s">
        <v>317</v>
      </c>
      <c r="E49" s="46">
        <v>226114</v>
      </c>
      <c r="F49" s="46" t="s">
        <v>7</v>
      </c>
      <c r="G49" s="46">
        <v>12</v>
      </c>
      <c r="H49" s="49">
        <v>4.21</v>
      </c>
      <c r="I49" s="49">
        <v>1.73</v>
      </c>
      <c r="J49" s="49">
        <v>2.48</v>
      </c>
      <c r="K49" s="49">
        <v>0</v>
      </c>
    </row>
    <row r="50" spans="1:11" s="14" customFormat="1" ht="90" customHeight="1">
      <c r="A50" s="66"/>
      <c r="B50" s="49"/>
      <c r="C50" s="45"/>
      <c r="D50" s="45"/>
      <c r="E50" s="46"/>
      <c r="F50" s="46"/>
      <c r="G50" s="46"/>
      <c r="H50" s="49"/>
      <c r="I50" s="49"/>
      <c r="J50" s="49"/>
      <c r="K50" s="49"/>
    </row>
    <row r="51" spans="1:11" s="14" customFormat="1" ht="90" customHeight="1">
      <c r="A51" s="66" t="s">
        <v>211</v>
      </c>
      <c r="B51" s="49" t="s">
        <v>48</v>
      </c>
      <c r="C51" s="45" t="s">
        <v>49</v>
      </c>
      <c r="D51" s="45" t="s">
        <v>353</v>
      </c>
      <c r="E51" s="46">
        <v>355906</v>
      </c>
      <c r="F51" s="46" t="s">
        <v>7</v>
      </c>
      <c r="G51" s="46">
        <v>15</v>
      </c>
      <c r="H51" s="49">
        <v>8.09</v>
      </c>
      <c r="I51" s="49">
        <v>3.24</v>
      </c>
      <c r="J51" s="49">
        <v>4.8499999999999996</v>
      </c>
      <c r="K51" s="49">
        <v>0</v>
      </c>
    </row>
    <row r="52" spans="1:11" s="14" customFormat="1" ht="90" customHeight="1">
      <c r="A52" s="66"/>
      <c r="B52" s="49"/>
      <c r="C52" s="45"/>
      <c r="D52" s="45"/>
      <c r="E52" s="46"/>
      <c r="F52" s="46"/>
      <c r="G52" s="46"/>
      <c r="H52" s="49"/>
      <c r="I52" s="49"/>
      <c r="J52" s="49"/>
      <c r="K52" s="49"/>
    </row>
    <row r="53" spans="1:11" s="14" customFormat="1" ht="90" customHeight="1">
      <c r="A53" s="66" t="s">
        <v>212</v>
      </c>
      <c r="B53" s="49" t="s">
        <v>50</v>
      </c>
      <c r="C53" s="45" t="s">
        <v>51</v>
      </c>
      <c r="D53" s="45" t="s">
        <v>316</v>
      </c>
      <c r="E53" s="46">
        <v>226121</v>
      </c>
      <c r="F53" s="46" t="s">
        <v>7</v>
      </c>
      <c r="G53" s="46">
        <v>12</v>
      </c>
      <c r="H53" s="49">
        <v>4.43</v>
      </c>
      <c r="I53" s="49">
        <v>1.59</v>
      </c>
      <c r="J53" s="49">
        <v>2.84</v>
      </c>
      <c r="K53" s="49">
        <v>0</v>
      </c>
    </row>
    <row r="54" spans="1:11" s="14" customFormat="1" ht="90" customHeight="1">
      <c r="A54" s="66"/>
      <c r="B54" s="49"/>
      <c r="C54" s="45"/>
      <c r="D54" s="45"/>
      <c r="E54" s="46"/>
      <c r="F54" s="46"/>
      <c r="G54" s="46"/>
      <c r="H54" s="49"/>
      <c r="I54" s="49"/>
      <c r="J54" s="49"/>
      <c r="K54" s="49"/>
    </row>
    <row r="55" spans="1:11" s="14" customFormat="1" ht="90" customHeight="1">
      <c r="A55" s="66" t="s">
        <v>213</v>
      </c>
      <c r="B55" s="49" t="s">
        <v>52</v>
      </c>
      <c r="C55" s="45" t="s">
        <v>53</v>
      </c>
      <c r="D55" s="45" t="s">
        <v>318</v>
      </c>
      <c r="E55" s="46">
        <v>80601065</v>
      </c>
      <c r="F55" s="46" t="s">
        <v>7</v>
      </c>
      <c r="G55" s="46">
        <v>4</v>
      </c>
      <c r="H55" s="49">
        <v>7.44</v>
      </c>
      <c r="I55" s="49">
        <v>3.57</v>
      </c>
      <c r="J55" s="49">
        <v>3.87</v>
      </c>
      <c r="K55" s="49">
        <v>0</v>
      </c>
    </row>
    <row r="56" spans="1:11" s="14" customFormat="1" ht="90" customHeight="1">
      <c r="A56" s="66"/>
      <c r="B56" s="49"/>
      <c r="C56" s="45"/>
      <c r="D56" s="45"/>
      <c r="E56" s="46"/>
      <c r="F56" s="46"/>
      <c r="G56" s="46"/>
      <c r="H56" s="49"/>
      <c r="I56" s="49"/>
      <c r="J56" s="49"/>
      <c r="K56" s="49"/>
    </row>
    <row r="57" spans="1:11" s="14" customFormat="1" ht="90" customHeight="1">
      <c r="A57" s="66" t="s">
        <v>214</v>
      </c>
      <c r="B57" s="49" t="s">
        <v>54</v>
      </c>
      <c r="C57" s="45" t="s">
        <v>55</v>
      </c>
      <c r="D57" s="45" t="s">
        <v>347</v>
      </c>
      <c r="E57" s="46">
        <v>88070168</v>
      </c>
      <c r="F57" s="46" t="s">
        <v>7</v>
      </c>
      <c r="G57" s="46">
        <v>4</v>
      </c>
      <c r="H57" s="49">
        <v>3.73</v>
      </c>
      <c r="I57" s="49">
        <v>2.0499999999999998</v>
      </c>
      <c r="J57" s="49">
        <v>1.68</v>
      </c>
      <c r="K57" s="49">
        <v>0</v>
      </c>
    </row>
    <row r="58" spans="1:11" s="14" customFormat="1" ht="90" customHeight="1">
      <c r="A58" s="66"/>
      <c r="B58" s="49"/>
      <c r="C58" s="45"/>
      <c r="D58" s="45"/>
      <c r="E58" s="46"/>
      <c r="F58" s="46"/>
      <c r="G58" s="46"/>
      <c r="H58" s="49"/>
      <c r="I58" s="49"/>
      <c r="J58" s="49"/>
      <c r="K58" s="49"/>
    </row>
    <row r="59" spans="1:11" s="14" customFormat="1" ht="90" customHeight="1">
      <c r="A59" s="66" t="s">
        <v>215</v>
      </c>
      <c r="B59" s="49" t="s">
        <v>56</v>
      </c>
      <c r="C59" s="45" t="s">
        <v>57</v>
      </c>
      <c r="D59" s="45" t="s">
        <v>319</v>
      </c>
      <c r="E59" s="46">
        <v>855985</v>
      </c>
      <c r="F59" s="46" t="s">
        <v>7</v>
      </c>
      <c r="G59" s="46">
        <v>5</v>
      </c>
      <c r="H59" s="49">
        <v>9.4600000000000009</v>
      </c>
      <c r="I59" s="49">
        <v>1.42</v>
      </c>
      <c r="J59" s="49">
        <v>8.0399999999999991</v>
      </c>
      <c r="K59" s="49">
        <v>0</v>
      </c>
    </row>
    <row r="60" spans="1:11" s="14" customFormat="1" ht="90" customHeight="1">
      <c r="A60" s="66"/>
      <c r="B60" s="49"/>
      <c r="C60" s="45"/>
      <c r="D60" s="45"/>
      <c r="E60" s="46"/>
      <c r="F60" s="46"/>
      <c r="G60" s="46"/>
      <c r="H60" s="49"/>
      <c r="I60" s="49"/>
      <c r="J60" s="49"/>
      <c r="K60" s="49"/>
    </row>
    <row r="61" spans="1:11" s="14" customFormat="1" ht="90" customHeight="1">
      <c r="A61" s="66" t="s">
        <v>216</v>
      </c>
      <c r="B61" s="49" t="s">
        <v>58</v>
      </c>
      <c r="C61" s="45" t="s">
        <v>59</v>
      </c>
      <c r="D61" s="45" t="s">
        <v>338</v>
      </c>
      <c r="E61" s="46">
        <v>80601150</v>
      </c>
      <c r="F61" s="46" t="s">
        <v>7</v>
      </c>
      <c r="G61" s="46">
        <v>5</v>
      </c>
      <c r="H61" s="49">
        <v>13.92</v>
      </c>
      <c r="I61" s="49">
        <v>5.29</v>
      </c>
      <c r="J61" s="49">
        <v>8.6300000000000008</v>
      </c>
      <c r="K61" s="49">
        <v>0</v>
      </c>
    </row>
    <row r="62" spans="1:11" s="14" customFormat="1" ht="90" customHeight="1">
      <c r="A62" s="66"/>
      <c r="B62" s="49"/>
      <c r="C62" s="45"/>
      <c r="D62" s="45"/>
      <c r="E62" s="46"/>
      <c r="F62" s="46"/>
      <c r="G62" s="46"/>
      <c r="H62" s="49"/>
      <c r="I62" s="49"/>
      <c r="J62" s="49"/>
      <c r="K62" s="49"/>
    </row>
    <row r="63" spans="1:11" s="14" customFormat="1" ht="90" customHeight="1">
      <c r="A63" s="66" t="s">
        <v>217</v>
      </c>
      <c r="B63" s="49" t="s">
        <v>60</v>
      </c>
      <c r="C63" s="45" t="s">
        <v>61</v>
      </c>
      <c r="D63" s="45" t="s">
        <v>379</v>
      </c>
      <c r="E63" s="46">
        <v>30994500</v>
      </c>
      <c r="F63" s="46" t="s">
        <v>7</v>
      </c>
      <c r="G63" s="46">
        <v>4</v>
      </c>
      <c r="H63" s="49">
        <v>0.99</v>
      </c>
      <c r="I63" s="49">
        <v>0.59</v>
      </c>
      <c r="J63" s="49">
        <v>0.4</v>
      </c>
      <c r="K63" s="49">
        <v>0</v>
      </c>
    </row>
    <row r="64" spans="1:11" s="14" customFormat="1" ht="90" customHeight="1">
      <c r="A64" s="66"/>
      <c r="B64" s="49"/>
      <c r="C64" s="45"/>
      <c r="D64" s="45"/>
      <c r="E64" s="46"/>
      <c r="F64" s="46"/>
      <c r="G64" s="46"/>
      <c r="H64" s="49"/>
      <c r="I64" s="49"/>
      <c r="J64" s="49"/>
      <c r="K64" s="49"/>
    </row>
    <row r="65" spans="1:11" s="14" customFormat="1" ht="90" customHeight="1">
      <c r="A65" s="66" t="s">
        <v>218</v>
      </c>
      <c r="B65" s="49" t="s">
        <v>62</v>
      </c>
      <c r="C65" s="45" t="s">
        <v>63</v>
      </c>
      <c r="D65" s="45" t="s">
        <v>323</v>
      </c>
      <c r="E65" s="46">
        <v>355904</v>
      </c>
      <c r="F65" s="46" t="s">
        <v>7</v>
      </c>
      <c r="G65" s="46">
        <v>12</v>
      </c>
      <c r="H65" s="49">
        <v>15.84</v>
      </c>
      <c r="I65" s="49">
        <v>6.18</v>
      </c>
      <c r="J65" s="49">
        <v>9.66</v>
      </c>
      <c r="K65" s="49">
        <v>0</v>
      </c>
    </row>
    <row r="66" spans="1:11" s="14" customFormat="1" ht="90" customHeight="1">
      <c r="A66" s="66"/>
      <c r="B66" s="49"/>
      <c r="C66" s="45"/>
      <c r="D66" s="45"/>
      <c r="E66" s="46"/>
      <c r="F66" s="46"/>
      <c r="G66" s="46"/>
      <c r="H66" s="49"/>
      <c r="I66" s="49"/>
      <c r="J66" s="49"/>
      <c r="K66" s="49"/>
    </row>
    <row r="67" spans="1:11" s="14" customFormat="1" ht="90" customHeight="1">
      <c r="A67" s="66" t="s">
        <v>219</v>
      </c>
      <c r="B67" s="49" t="s">
        <v>64</v>
      </c>
      <c r="C67" s="45" t="s">
        <v>65</v>
      </c>
      <c r="D67" s="45" t="s">
        <v>355</v>
      </c>
      <c r="E67" s="46">
        <v>89509093</v>
      </c>
      <c r="F67" s="46" t="s">
        <v>7</v>
      </c>
      <c r="G67" s="46">
        <v>9</v>
      </c>
      <c r="H67" s="49">
        <v>6.76</v>
      </c>
      <c r="I67" s="49">
        <v>2.57</v>
      </c>
      <c r="J67" s="49">
        <v>4.1900000000000004</v>
      </c>
      <c r="K67" s="49">
        <v>0</v>
      </c>
    </row>
    <row r="68" spans="1:11" s="14" customFormat="1" ht="90" customHeight="1">
      <c r="A68" s="66"/>
      <c r="B68" s="49"/>
      <c r="C68" s="45"/>
      <c r="D68" s="45"/>
      <c r="E68" s="46"/>
      <c r="F68" s="46"/>
      <c r="G68" s="46"/>
      <c r="H68" s="49"/>
      <c r="I68" s="49"/>
      <c r="J68" s="49"/>
      <c r="K68" s="49"/>
    </row>
    <row r="69" spans="1:11" s="14" customFormat="1" ht="90" customHeight="1">
      <c r="A69" s="66" t="s">
        <v>220</v>
      </c>
      <c r="B69" s="49" t="s">
        <v>66</v>
      </c>
      <c r="C69" s="45" t="s">
        <v>67</v>
      </c>
      <c r="D69" s="45" t="s">
        <v>324</v>
      </c>
      <c r="E69" s="46">
        <v>355901</v>
      </c>
      <c r="F69" s="46" t="s">
        <v>7</v>
      </c>
      <c r="G69" s="46">
        <v>19</v>
      </c>
      <c r="H69" s="49">
        <v>32.18</v>
      </c>
      <c r="I69" s="49">
        <v>5.79</v>
      </c>
      <c r="J69" s="49">
        <v>26.39</v>
      </c>
      <c r="K69" s="49">
        <v>0</v>
      </c>
    </row>
    <row r="70" spans="1:11" s="14" customFormat="1" ht="90" customHeight="1">
      <c r="A70" s="66"/>
      <c r="B70" s="49"/>
      <c r="C70" s="45"/>
      <c r="D70" s="45"/>
      <c r="E70" s="46"/>
      <c r="F70" s="46"/>
      <c r="G70" s="46"/>
      <c r="H70" s="49"/>
      <c r="I70" s="49"/>
      <c r="J70" s="49"/>
      <c r="K70" s="49"/>
    </row>
    <row r="71" spans="1:11" s="14" customFormat="1" ht="90" customHeight="1">
      <c r="A71" s="66" t="s">
        <v>221</v>
      </c>
      <c r="B71" s="49" t="s">
        <v>68</v>
      </c>
      <c r="C71" s="45" t="s">
        <v>69</v>
      </c>
      <c r="D71" s="45" t="s">
        <v>325</v>
      </c>
      <c r="E71" s="46">
        <v>80601119</v>
      </c>
      <c r="F71" s="46" t="s">
        <v>7</v>
      </c>
      <c r="G71" s="46">
        <v>4</v>
      </c>
      <c r="H71" s="49">
        <v>5.72</v>
      </c>
      <c r="I71" s="49">
        <v>2.12</v>
      </c>
      <c r="J71" s="49">
        <v>3.6</v>
      </c>
      <c r="K71" s="49">
        <v>0</v>
      </c>
    </row>
    <row r="72" spans="1:11" s="14" customFormat="1" ht="90" customHeight="1">
      <c r="A72" s="66"/>
      <c r="B72" s="49"/>
      <c r="C72" s="45"/>
      <c r="D72" s="45"/>
      <c r="E72" s="46"/>
      <c r="F72" s="46"/>
      <c r="G72" s="46"/>
      <c r="H72" s="49"/>
      <c r="I72" s="49"/>
      <c r="J72" s="49"/>
      <c r="K72" s="49"/>
    </row>
    <row r="73" spans="1:11" s="14" customFormat="1" ht="90" customHeight="1">
      <c r="A73" s="66" t="s">
        <v>222</v>
      </c>
      <c r="B73" s="49" t="s">
        <v>71</v>
      </c>
      <c r="C73" s="45" t="s">
        <v>72</v>
      </c>
      <c r="D73" s="45" t="s">
        <v>320</v>
      </c>
      <c r="E73" s="46">
        <v>226113</v>
      </c>
      <c r="F73" s="46" t="s">
        <v>7</v>
      </c>
      <c r="G73" s="46">
        <v>12</v>
      </c>
      <c r="H73" s="49">
        <v>7.41</v>
      </c>
      <c r="I73" s="49">
        <v>3.26</v>
      </c>
      <c r="J73" s="49">
        <v>4.1500000000000004</v>
      </c>
      <c r="K73" s="49">
        <v>0</v>
      </c>
    </row>
    <row r="74" spans="1:11" s="14" customFormat="1" ht="90" customHeight="1">
      <c r="A74" s="66"/>
      <c r="B74" s="49"/>
      <c r="C74" s="45"/>
      <c r="D74" s="45"/>
      <c r="E74" s="46"/>
      <c r="F74" s="46"/>
      <c r="G74" s="46"/>
      <c r="H74" s="49"/>
      <c r="I74" s="49"/>
      <c r="J74" s="49"/>
      <c r="K74" s="49"/>
    </row>
    <row r="75" spans="1:11" s="14" customFormat="1" ht="90" customHeight="1">
      <c r="A75" s="66" t="s">
        <v>223</v>
      </c>
      <c r="B75" s="49" t="s">
        <v>73</v>
      </c>
      <c r="C75" s="45" t="s">
        <v>74</v>
      </c>
      <c r="D75" s="45" t="s">
        <v>321</v>
      </c>
      <c r="E75" s="46">
        <v>226117</v>
      </c>
      <c r="F75" s="46" t="s">
        <v>7</v>
      </c>
      <c r="G75" s="46">
        <v>12</v>
      </c>
      <c r="H75" s="49">
        <v>7.94</v>
      </c>
      <c r="I75" s="49">
        <v>1.83</v>
      </c>
      <c r="J75" s="49">
        <v>6.11</v>
      </c>
      <c r="K75" s="49">
        <v>0</v>
      </c>
    </row>
    <row r="76" spans="1:11" s="14" customFormat="1" ht="90" customHeight="1">
      <c r="A76" s="66"/>
      <c r="B76" s="49"/>
      <c r="C76" s="45"/>
      <c r="D76" s="45"/>
      <c r="E76" s="46"/>
      <c r="F76" s="46"/>
      <c r="G76" s="46"/>
      <c r="H76" s="49"/>
      <c r="I76" s="49"/>
      <c r="J76" s="49"/>
      <c r="K76" s="49"/>
    </row>
    <row r="77" spans="1:11" s="14" customFormat="1" ht="90" customHeight="1">
      <c r="A77" s="66" t="s">
        <v>224</v>
      </c>
      <c r="B77" s="49" t="s">
        <v>75</v>
      </c>
      <c r="C77" s="45" t="s">
        <v>76</v>
      </c>
      <c r="D77" s="45" t="s">
        <v>297</v>
      </c>
      <c r="E77" s="46">
        <v>226118</v>
      </c>
      <c r="F77" s="46" t="s">
        <v>7</v>
      </c>
      <c r="G77" s="46">
        <v>12</v>
      </c>
      <c r="H77" s="49">
        <v>9.59</v>
      </c>
      <c r="I77" s="49">
        <v>3.16</v>
      </c>
      <c r="J77" s="49">
        <v>6.43</v>
      </c>
      <c r="K77" s="49">
        <v>0</v>
      </c>
    </row>
    <row r="78" spans="1:11" s="14" customFormat="1" ht="90" customHeight="1">
      <c r="A78" s="66"/>
      <c r="B78" s="49"/>
      <c r="C78" s="45"/>
      <c r="D78" s="45"/>
      <c r="E78" s="46"/>
      <c r="F78" s="46"/>
      <c r="G78" s="46"/>
      <c r="H78" s="49"/>
      <c r="I78" s="49"/>
      <c r="J78" s="49"/>
      <c r="K78" s="49"/>
    </row>
    <row r="79" spans="1:11" s="14" customFormat="1" ht="90" customHeight="1">
      <c r="A79" s="66" t="s">
        <v>225</v>
      </c>
      <c r="B79" s="49" t="s">
        <v>70</v>
      </c>
      <c r="C79" s="45" t="s">
        <v>77</v>
      </c>
      <c r="D79" s="45" t="s">
        <v>381</v>
      </c>
      <c r="E79" s="46">
        <v>897188</v>
      </c>
      <c r="F79" s="46" t="s">
        <v>7</v>
      </c>
      <c r="G79" s="46">
        <v>4</v>
      </c>
      <c r="H79" s="49">
        <v>8.5299999999999994</v>
      </c>
      <c r="I79" s="49">
        <v>2.64</v>
      </c>
      <c r="J79" s="49">
        <v>5.89</v>
      </c>
      <c r="K79" s="49">
        <v>0</v>
      </c>
    </row>
    <row r="80" spans="1:11" s="14" customFormat="1" ht="90" customHeight="1">
      <c r="A80" s="66"/>
      <c r="B80" s="49"/>
      <c r="C80" s="45"/>
      <c r="D80" s="45"/>
      <c r="E80" s="46"/>
      <c r="F80" s="46"/>
      <c r="G80" s="46"/>
      <c r="H80" s="49"/>
      <c r="I80" s="49"/>
      <c r="J80" s="49"/>
      <c r="K80" s="49"/>
    </row>
    <row r="81" spans="1:11" s="14" customFormat="1" ht="90" customHeight="1">
      <c r="A81" s="66" t="s">
        <v>226</v>
      </c>
      <c r="B81" s="49" t="s">
        <v>78</v>
      </c>
      <c r="C81" s="45" t="s">
        <v>79</v>
      </c>
      <c r="D81" s="45" t="s">
        <v>327</v>
      </c>
      <c r="E81" s="46">
        <v>80601036</v>
      </c>
      <c r="F81" s="46" t="s">
        <v>7</v>
      </c>
      <c r="G81" s="46">
        <v>4</v>
      </c>
      <c r="H81" s="49">
        <v>5.01</v>
      </c>
      <c r="I81" s="49">
        <v>2.76</v>
      </c>
      <c r="J81" s="49">
        <v>2.25</v>
      </c>
      <c r="K81" s="49">
        <v>0</v>
      </c>
    </row>
    <row r="82" spans="1:11" s="14" customFormat="1" ht="90" customHeight="1">
      <c r="A82" s="66"/>
      <c r="B82" s="49"/>
      <c r="C82" s="45"/>
      <c r="D82" s="45"/>
      <c r="E82" s="46"/>
      <c r="F82" s="46"/>
      <c r="G82" s="46"/>
      <c r="H82" s="49"/>
      <c r="I82" s="49"/>
      <c r="J82" s="49"/>
      <c r="K82" s="49"/>
    </row>
    <row r="83" spans="1:11" s="14" customFormat="1" ht="90" customHeight="1">
      <c r="A83" s="66" t="s">
        <v>227</v>
      </c>
      <c r="B83" s="49" t="s">
        <v>80</v>
      </c>
      <c r="C83" s="45" t="s">
        <v>81</v>
      </c>
      <c r="D83" s="45" t="s">
        <v>328</v>
      </c>
      <c r="E83" s="46">
        <v>855997</v>
      </c>
      <c r="F83" s="46" t="s">
        <v>7</v>
      </c>
      <c r="G83" s="46">
        <v>4</v>
      </c>
      <c r="H83" s="49">
        <v>2.2200000000000002</v>
      </c>
      <c r="I83" s="49">
        <v>0.98</v>
      </c>
      <c r="J83" s="49">
        <v>1.24</v>
      </c>
      <c r="K83" s="49">
        <v>0</v>
      </c>
    </row>
    <row r="84" spans="1:11" s="14" customFormat="1" ht="90" customHeight="1">
      <c r="A84" s="66"/>
      <c r="B84" s="49"/>
      <c r="C84" s="45"/>
      <c r="D84" s="45"/>
      <c r="E84" s="46"/>
      <c r="F84" s="46"/>
      <c r="G84" s="46"/>
      <c r="H84" s="49"/>
      <c r="I84" s="49"/>
      <c r="J84" s="49"/>
      <c r="K84" s="49"/>
    </row>
    <row r="85" spans="1:11" s="14" customFormat="1" ht="90" customHeight="1">
      <c r="A85" s="66" t="s">
        <v>228</v>
      </c>
      <c r="B85" s="49" t="s">
        <v>82</v>
      </c>
      <c r="C85" s="45" t="s">
        <v>83</v>
      </c>
      <c r="D85" s="45" t="s">
        <v>329</v>
      </c>
      <c r="E85" s="46">
        <v>856093</v>
      </c>
      <c r="F85" s="46" t="s">
        <v>7</v>
      </c>
      <c r="G85" s="46">
        <v>4</v>
      </c>
      <c r="H85" s="49">
        <v>5.46</v>
      </c>
      <c r="I85" s="49">
        <v>1.8</v>
      </c>
      <c r="J85" s="49">
        <v>3.66</v>
      </c>
      <c r="K85" s="49">
        <v>0</v>
      </c>
    </row>
    <row r="86" spans="1:11" s="14" customFormat="1" ht="90" customHeight="1">
      <c r="A86" s="66"/>
      <c r="B86" s="49"/>
      <c r="C86" s="45"/>
      <c r="D86" s="45"/>
      <c r="E86" s="46"/>
      <c r="F86" s="46"/>
      <c r="G86" s="46"/>
      <c r="H86" s="49"/>
      <c r="I86" s="49"/>
      <c r="J86" s="49"/>
      <c r="K86" s="49"/>
    </row>
    <row r="87" spans="1:11" s="14" customFormat="1" ht="90" customHeight="1">
      <c r="A87" s="66" t="s">
        <v>229</v>
      </c>
      <c r="B87" s="49" t="s">
        <v>84</v>
      </c>
      <c r="C87" s="45" t="s">
        <v>85</v>
      </c>
      <c r="D87" s="45" t="s">
        <v>326</v>
      </c>
      <c r="E87" s="46">
        <v>838333</v>
      </c>
      <c r="F87" s="46" t="s">
        <v>7</v>
      </c>
      <c r="G87" s="46">
        <v>4</v>
      </c>
      <c r="H87" s="49">
        <v>2.08</v>
      </c>
      <c r="I87" s="49">
        <v>0.64</v>
      </c>
      <c r="J87" s="49">
        <v>1.44</v>
      </c>
      <c r="K87" s="49">
        <v>0</v>
      </c>
    </row>
    <row r="88" spans="1:11" s="14" customFormat="1" ht="90" customHeight="1">
      <c r="A88" s="66"/>
      <c r="B88" s="49"/>
      <c r="C88" s="45"/>
      <c r="D88" s="45"/>
      <c r="E88" s="46"/>
      <c r="F88" s="46"/>
      <c r="G88" s="46"/>
      <c r="H88" s="49"/>
      <c r="I88" s="49"/>
      <c r="J88" s="49"/>
      <c r="K88" s="49"/>
    </row>
    <row r="89" spans="1:11" s="14" customFormat="1" ht="90" customHeight="1">
      <c r="A89" s="66" t="s">
        <v>230</v>
      </c>
      <c r="B89" s="49" t="s">
        <v>86</v>
      </c>
      <c r="C89" s="45" t="s">
        <v>87</v>
      </c>
      <c r="D89" s="45" t="s">
        <v>345</v>
      </c>
      <c r="E89" s="46">
        <v>80600906</v>
      </c>
      <c r="F89" s="46" t="s">
        <v>7</v>
      </c>
      <c r="G89" s="46">
        <v>4</v>
      </c>
      <c r="H89" s="49">
        <v>2.0299999999999998</v>
      </c>
      <c r="I89" s="49">
        <v>0.63</v>
      </c>
      <c r="J89" s="49">
        <v>1.4</v>
      </c>
      <c r="K89" s="49">
        <v>0</v>
      </c>
    </row>
    <row r="90" spans="1:11" s="14" customFormat="1" ht="90" customHeight="1">
      <c r="A90" s="66"/>
      <c r="B90" s="49"/>
      <c r="C90" s="45"/>
      <c r="D90" s="45"/>
      <c r="E90" s="46"/>
      <c r="F90" s="46"/>
      <c r="G90" s="46"/>
      <c r="H90" s="49"/>
      <c r="I90" s="49"/>
      <c r="J90" s="49"/>
      <c r="K90" s="49"/>
    </row>
    <row r="91" spans="1:11" s="14" customFormat="1" ht="90" customHeight="1">
      <c r="A91" s="66" t="s">
        <v>231</v>
      </c>
      <c r="B91" s="49" t="s">
        <v>88</v>
      </c>
      <c r="C91" s="45" t="s">
        <v>89</v>
      </c>
      <c r="D91" s="45" t="s">
        <v>356</v>
      </c>
      <c r="E91" s="46">
        <v>10534017</v>
      </c>
      <c r="F91" s="46" t="s">
        <v>7</v>
      </c>
      <c r="G91" s="46">
        <v>4</v>
      </c>
      <c r="H91" s="49">
        <v>1.97</v>
      </c>
      <c r="I91" s="49">
        <v>0.77</v>
      </c>
      <c r="J91" s="49">
        <v>1.2</v>
      </c>
      <c r="K91" s="49">
        <v>0</v>
      </c>
    </row>
    <row r="92" spans="1:11" s="14" customFormat="1" ht="90" customHeight="1">
      <c r="A92" s="66"/>
      <c r="B92" s="49"/>
      <c r="C92" s="45"/>
      <c r="D92" s="45"/>
      <c r="E92" s="46"/>
      <c r="F92" s="46"/>
      <c r="G92" s="46"/>
      <c r="H92" s="49"/>
      <c r="I92" s="49"/>
      <c r="J92" s="49"/>
      <c r="K92" s="49"/>
    </row>
    <row r="93" spans="1:11" s="14" customFormat="1" ht="90" customHeight="1">
      <c r="A93" s="66" t="s">
        <v>232</v>
      </c>
      <c r="B93" s="49" t="s">
        <v>88</v>
      </c>
      <c r="C93" s="45" t="s">
        <v>90</v>
      </c>
      <c r="D93" s="45" t="s">
        <v>358</v>
      </c>
      <c r="E93" s="46">
        <v>30932155</v>
      </c>
      <c r="F93" s="46" t="s">
        <v>7</v>
      </c>
      <c r="G93" s="46">
        <v>0.2</v>
      </c>
      <c r="H93" s="49">
        <v>0.42</v>
      </c>
      <c r="I93" s="49">
        <v>0.21</v>
      </c>
      <c r="J93" s="49">
        <v>0.21</v>
      </c>
      <c r="K93" s="49">
        <v>0</v>
      </c>
    </row>
    <row r="94" spans="1:11" s="14" customFormat="1" ht="90" customHeight="1">
      <c r="A94" s="66"/>
      <c r="B94" s="49"/>
      <c r="C94" s="45"/>
      <c r="D94" s="45"/>
      <c r="E94" s="46"/>
      <c r="F94" s="46"/>
      <c r="G94" s="46"/>
      <c r="H94" s="49"/>
      <c r="I94" s="49"/>
      <c r="J94" s="49"/>
      <c r="K94" s="49"/>
    </row>
    <row r="95" spans="1:11" s="14" customFormat="1" ht="90" customHeight="1">
      <c r="A95" s="66" t="s">
        <v>233</v>
      </c>
      <c r="B95" s="49" t="s">
        <v>91</v>
      </c>
      <c r="C95" s="45" t="s">
        <v>92</v>
      </c>
      <c r="D95" s="45" t="s">
        <v>310</v>
      </c>
      <c r="E95" s="46">
        <v>80601011</v>
      </c>
      <c r="F95" s="46" t="s">
        <v>7</v>
      </c>
      <c r="G95" s="46">
        <v>4</v>
      </c>
      <c r="H95" s="49">
        <v>6.11</v>
      </c>
      <c r="I95" s="49">
        <v>2.5099999999999998</v>
      </c>
      <c r="J95" s="49">
        <v>3.6</v>
      </c>
      <c r="K95" s="49">
        <v>0</v>
      </c>
    </row>
    <row r="96" spans="1:11" s="14" customFormat="1" ht="90" customHeight="1">
      <c r="A96" s="66"/>
      <c r="B96" s="49"/>
      <c r="C96" s="45"/>
      <c r="D96" s="45"/>
      <c r="E96" s="46"/>
      <c r="F96" s="46"/>
      <c r="G96" s="46"/>
      <c r="H96" s="49"/>
      <c r="I96" s="49"/>
      <c r="J96" s="49"/>
      <c r="K96" s="49"/>
    </row>
    <row r="97" spans="1:11" s="14" customFormat="1" ht="90" customHeight="1">
      <c r="A97" s="66" t="s">
        <v>234</v>
      </c>
      <c r="B97" s="49" t="s">
        <v>93</v>
      </c>
      <c r="C97" s="45" t="s">
        <v>94</v>
      </c>
      <c r="D97" s="45" t="s">
        <v>311</v>
      </c>
      <c r="E97" s="46">
        <v>80601111</v>
      </c>
      <c r="F97" s="46" t="s">
        <v>7</v>
      </c>
      <c r="G97" s="46">
        <v>4</v>
      </c>
      <c r="H97" s="49">
        <v>7.25</v>
      </c>
      <c r="I97" s="49">
        <v>3.99</v>
      </c>
      <c r="J97" s="49">
        <v>3.26</v>
      </c>
      <c r="K97" s="49">
        <v>0</v>
      </c>
    </row>
    <row r="98" spans="1:11" s="14" customFormat="1" ht="90" customHeight="1">
      <c r="A98" s="66"/>
      <c r="B98" s="49"/>
      <c r="C98" s="45"/>
      <c r="D98" s="45"/>
      <c r="E98" s="46"/>
      <c r="F98" s="46"/>
      <c r="G98" s="46"/>
      <c r="H98" s="49"/>
      <c r="I98" s="49"/>
      <c r="J98" s="49"/>
      <c r="K98" s="49"/>
    </row>
    <row r="99" spans="1:11" s="14" customFormat="1" ht="90" customHeight="1">
      <c r="A99" s="66" t="s">
        <v>235</v>
      </c>
      <c r="B99" s="49" t="s">
        <v>95</v>
      </c>
      <c r="C99" s="45" t="s">
        <v>96</v>
      </c>
      <c r="D99" s="45" t="s">
        <v>312</v>
      </c>
      <c r="E99" s="46">
        <v>91238832</v>
      </c>
      <c r="F99" s="46" t="s">
        <v>7</v>
      </c>
      <c r="G99" s="46">
        <v>12</v>
      </c>
      <c r="H99" s="49">
        <v>8.6300000000000008</v>
      </c>
      <c r="I99" s="49">
        <v>3.45</v>
      </c>
      <c r="J99" s="49">
        <v>5.18</v>
      </c>
      <c r="K99" s="49">
        <v>0</v>
      </c>
    </row>
    <row r="100" spans="1:11" s="14" customFormat="1" ht="90" customHeight="1">
      <c r="A100" s="66"/>
      <c r="B100" s="49"/>
      <c r="C100" s="45"/>
      <c r="D100" s="45"/>
      <c r="E100" s="46"/>
      <c r="F100" s="46"/>
      <c r="G100" s="46"/>
      <c r="H100" s="49"/>
      <c r="I100" s="49"/>
      <c r="J100" s="49"/>
      <c r="K100" s="49"/>
    </row>
    <row r="101" spans="1:11" s="14" customFormat="1" ht="90" customHeight="1">
      <c r="A101" s="66" t="s">
        <v>236</v>
      </c>
      <c r="B101" s="49" t="s">
        <v>97</v>
      </c>
      <c r="C101" s="45" t="s">
        <v>98</v>
      </c>
      <c r="D101" s="45" t="s">
        <v>333</v>
      </c>
      <c r="E101" s="46">
        <v>13874606</v>
      </c>
      <c r="F101" s="46" t="s">
        <v>7</v>
      </c>
      <c r="G101" s="46">
        <v>12</v>
      </c>
      <c r="H101" s="49">
        <v>11.17</v>
      </c>
      <c r="I101" s="49">
        <v>5.47</v>
      </c>
      <c r="J101" s="49">
        <v>5.7</v>
      </c>
      <c r="K101" s="49">
        <v>0</v>
      </c>
    </row>
    <row r="102" spans="1:11" s="14" customFormat="1" ht="90" customHeight="1">
      <c r="A102" s="66"/>
      <c r="B102" s="49"/>
      <c r="C102" s="45"/>
      <c r="D102" s="45"/>
      <c r="E102" s="46"/>
      <c r="F102" s="46"/>
      <c r="G102" s="46"/>
      <c r="H102" s="49"/>
      <c r="I102" s="49"/>
      <c r="J102" s="49"/>
      <c r="K102" s="49"/>
    </row>
    <row r="103" spans="1:11" s="14" customFormat="1" ht="90" customHeight="1">
      <c r="A103" s="66" t="s">
        <v>237</v>
      </c>
      <c r="B103" s="49" t="s">
        <v>99</v>
      </c>
      <c r="C103" s="45" t="s">
        <v>100</v>
      </c>
      <c r="D103" s="45" t="s">
        <v>334</v>
      </c>
      <c r="E103" s="46">
        <v>897184</v>
      </c>
      <c r="F103" s="46" t="s">
        <v>7</v>
      </c>
      <c r="G103" s="46">
        <v>4</v>
      </c>
      <c r="H103" s="49">
        <v>5.71</v>
      </c>
      <c r="I103" s="49">
        <v>1.71</v>
      </c>
      <c r="J103" s="59">
        <v>4</v>
      </c>
      <c r="K103" s="49">
        <v>0</v>
      </c>
    </row>
    <row r="104" spans="1:11" s="14" customFormat="1" ht="90" customHeight="1">
      <c r="A104" s="66"/>
      <c r="B104" s="49"/>
      <c r="C104" s="45"/>
      <c r="D104" s="45"/>
      <c r="E104" s="46"/>
      <c r="F104" s="46"/>
      <c r="G104" s="46"/>
      <c r="H104" s="49"/>
      <c r="I104" s="49"/>
      <c r="J104" s="59"/>
      <c r="K104" s="49"/>
    </row>
    <row r="105" spans="1:11" s="14" customFormat="1" ht="90" customHeight="1">
      <c r="A105" s="66" t="s">
        <v>238</v>
      </c>
      <c r="B105" s="49" t="s">
        <v>101</v>
      </c>
      <c r="C105" s="45" t="s">
        <v>102</v>
      </c>
      <c r="D105" s="45" t="s">
        <v>336</v>
      </c>
      <c r="E105" s="46">
        <v>50064873</v>
      </c>
      <c r="F105" s="46" t="s">
        <v>7</v>
      </c>
      <c r="G105" s="46">
        <v>12</v>
      </c>
      <c r="H105" s="49">
        <v>4.8899999999999997</v>
      </c>
      <c r="I105" s="49">
        <v>2.4900000000000002</v>
      </c>
      <c r="J105" s="49">
        <v>2.4</v>
      </c>
      <c r="K105" s="49">
        <v>0</v>
      </c>
    </row>
    <row r="106" spans="1:11" s="14" customFormat="1" ht="90" customHeight="1">
      <c r="A106" s="66"/>
      <c r="B106" s="49"/>
      <c r="C106" s="45"/>
      <c r="D106" s="45"/>
      <c r="E106" s="46"/>
      <c r="F106" s="46"/>
      <c r="G106" s="46"/>
      <c r="H106" s="49"/>
      <c r="I106" s="49"/>
      <c r="J106" s="49"/>
      <c r="K106" s="49"/>
    </row>
    <row r="107" spans="1:11" s="14" customFormat="1" ht="90" customHeight="1">
      <c r="A107" s="66" t="s">
        <v>239</v>
      </c>
      <c r="B107" s="49" t="s">
        <v>103</v>
      </c>
      <c r="C107" s="45" t="s">
        <v>104</v>
      </c>
      <c r="D107" s="45" t="s">
        <v>352</v>
      </c>
      <c r="E107" s="46">
        <v>50064872</v>
      </c>
      <c r="F107" s="46" t="s">
        <v>7</v>
      </c>
      <c r="G107" s="46">
        <v>15</v>
      </c>
      <c r="H107" s="49">
        <v>4.6900000000000004</v>
      </c>
      <c r="I107" s="49">
        <v>2.39</v>
      </c>
      <c r="J107" s="49">
        <v>2.2999999999999998</v>
      </c>
      <c r="K107" s="49">
        <v>0</v>
      </c>
    </row>
    <row r="108" spans="1:11" s="14" customFormat="1" ht="90" customHeight="1">
      <c r="A108" s="66"/>
      <c r="B108" s="49"/>
      <c r="C108" s="45"/>
      <c r="D108" s="45"/>
      <c r="E108" s="46"/>
      <c r="F108" s="46"/>
      <c r="G108" s="46"/>
      <c r="H108" s="49"/>
      <c r="I108" s="49"/>
      <c r="J108" s="49"/>
      <c r="K108" s="49"/>
    </row>
    <row r="109" spans="1:11" s="14" customFormat="1" ht="90" customHeight="1">
      <c r="A109" s="66" t="s">
        <v>240</v>
      </c>
      <c r="B109" s="49" t="s">
        <v>105</v>
      </c>
      <c r="C109" s="45" t="s">
        <v>106</v>
      </c>
      <c r="D109" s="45" t="s">
        <v>351</v>
      </c>
      <c r="E109" s="46">
        <v>12345672</v>
      </c>
      <c r="F109" s="46" t="s">
        <v>7</v>
      </c>
      <c r="G109" s="46">
        <v>15</v>
      </c>
      <c r="H109" s="49">
        <v>5.09</v>
      </c>
      <c r="I109" s="49">
        <v>2.4900000000000002</v>
      </c>
      <c r="J109" s="49">
        <v>2.6</v>
      </c>
      <c r="K109" s="49">
        <v>0</v>
      </c>
    </row>
    <row r="110" spans="1:11" s="14" customFormat="1" ht="90" customHeight="1">
      <c r="A110" s="66"/>
      <c r="B110" s="49"/>
      <c r="C110" s="45"/>
      <c r="D110" s="45"/>
      <c r="E110" s="46"/>
      <c r="F110" s="46"/>
      <c r="G110" s="46"/>
      <c r="H110" s="49"/>
      <c r="I110" s="49"/>
      <c r="J110" s="49"/>
      <c r="K110" s="49"/>
    </row>
    <row r="111" spans="1:11" s="14" customFormat="1" ht="90" customHeight="1">
      <c r="A111" s="66" t="s">
        <v>241</v>
      </c>
      <c r="B111" s="49" t="s">
        <v>107</v>
      </c>
      <c r="C111" s="45" t="s">
        <v>108</v>
      </c>
      <c r="D111" s="45" t="s">
        <v>346</v>
      </c>
      <c r="E111" s="46">
        <v>835341</v>
      </c>
      <c r="F111" s="46" t="s">
        <v>7</v>
      </c>
      <c r="G111" s="46">
        <v>3</v>
      </c>
      <c r="H111" s="49">
        <v>2.2200000000000002</v>
      </c>
      <c r="I111" s="49">
        <v>0.98</v>
      </c>
      <c r="J111" s="49">
        <v>1.24</v>
      </c>
      <c r="K111" s="49">
        <v>0</v>
      </c>
    </row>
    <row r="112" spans="1:11" s="14" customFormat="1" ht="90" customHeight="1">
      <c r="A112" s="66"/>
      <c r="B112" s="49"/>
      <c r="C112" s="45"/>
      <c r="D112" s="45"/>
      <c r="E112" s="46"/>
      <c r="F112" s="46"/>
      <c r="G112" s="46"/>
      <c r="H112" s="49"/>
      <c r="I112" s="49"/>
      <c r="J112" s="49"/>
      <c r="K112" s="49"/>
    </row>
    <row r="113" spans="1:11" s="14" customFormat="1" ht="90" customHeight="1">
      <c r="A113" s="66" t="s">
        <v>242</v>
      </c>
      <c r="B113" s="49" t="s">
        <v>109</v>
      </c>
      <c r="C113" s="45" t="s">
        <v>110</v>
      </c>
      <c r="D113" s="45" t="s">
        <v>331</v>
      </c>
      <c r="E113" s="46">
        <v>720175</v>
      </c>
      <c r="F113" s="46" t="s">
        <v>7</v>
      </c>
      <c r="G113" s="46">
        <v>4</v>
      </c>
      <c r="H113" s="49">
        <v>3.93</v>
      </c>
      <c r="I113" s="49">
        <v>1.57</v>
      </c>
      <c r="J113" s="49">
        <v>2.36</v>
      </c>
      <c r="K113" s="49">
        <v>0</v>
      </c>
    </row>
    <row r="114" spans="1:11" s="14" customFormat="1" ht="90" customHeight="1">
      <c r="A114" s="66"/>
      <c r="B114" s="49"/>
      <c r="C114" s="45"/>
      <c r="D114" s="45"/>
      <c r="E114" s="46"/>
      <c r="F114" s="46"/>
      <c r="G114" s="46"/>
      <c r="H114" s="49"/>
      <c r="I114" s="49"/>
      <c r="J114" s="49"/>
      <c r="K114" s="49"/>
    </row>
    <row r="115" spans="1:11" s="14" customFormat="1" ht="90" customHeight="1">
      <c r="A115" s="66" t="s">
        <v>243</v>
      </c>
      <c r="B115" s="49" t="s">
        <v>111</v>
      </c>
      <c r="C115" s="45" t="s">
        <v>112</v>
      </c>
      <c r="D115" s="45" t="s">
        <v>337</v>
      </c>
      <c r="E115" s="46">
        <v>80601027</v>
      </c>
      <c r="F115" s="46" t="s">
        <v>7</v>
      </c>
      <c r="G115" s="46">
        <v>4</v>
      </c>
      <c r="H115" s="49">
        <v>3.12</v>
      </c>
      <c r="I115" s="49">
        <v>1.87</v>
      </c>
      <c r="J115" s="49">
        <v>1.25</v>
      </c>
      <c r="K115" s="49">
        <v>0</v>
      </c>
    </row>
    <row r="116" spans="1:11" s="14" customFormat="1" ht="90" customHeight="1">
      <c r="A116" s="66"/>
      <c r="B116" s="49"/>
      <c r="C116" s="45"/>
      <c r="D116" s="45"/>
      <c r="E116" s="46"/>
      <c r="F116" s="46"/>
      <c r="G116" s="46"/>
      <c r="H116" s="49"/>
      <c r="I116" s="49"/>
      <c r="J116" s="49"/>
      <c r="K116" s="49"/>
    </row>
    <row r="117" spans="1:11" s="14" customFormat="1" ht="90" customHeight="1">
      <c r="A117" s="66" t="s">
        <v>244</v>
      </c>
      <c r="B117" s="49" t="s">
        <v>113</v>
      </c>
      <c r="C117" s="45" t="s">
        <v>114</v>
      </c>
      <c r="D117" s="45" t="s">
        <v>344</v>
      </c>
      <c r="E117" s="46">
        <v>855953</v>
      </c>
      <c r="F117" s="46" t="s">
        <v>7</v>
      </c>
      <c r="G117" s="46">
        <v>4</v>
      </c>
      <c r="H117" s="49">
        <v>2.39</v>
      </c>
      <c r="I117" s="49">
        <v>1.1499999999999999</v>
      </c>
      <c r="J117" s="49">
        <v>1.24</v>
      </c>
      <c r="K117" s="49">
        <v>0</v>
      </c>
    </row>
    <row r="118" spans="1:11" s="14" customFormat="1" ht="90" customHeight="1">
      <c r="A118" s="66"/>
      <c r="B118" s="49"/>
      <c r="C118" s="45"/>
      <c r="D118" s="45"/>
      <c r="E118" s="46"/>
      <c r="F118" s="46"/>
      <c r="G118" s="46"/>
      <c r="H118" s="49"/>
      <c r="I118" s="49"/>
      <c r="J118" s="49"/>
      <c r="K118" s="49"/>
    </row>
    <row r="119" spans="1:11" s="14" customFormat="1" ht="90" customHeight="1">
      <c r="A119" s="66" t="s">
        <v>245</v>
      </c>
      <c r="B119" s="49" t="s">
        <v>115</v>
      </c>
      <c r="C119" s="45" t="s">
        <v>116</v>
      </c>
      <c r="D119" s="45" t="s">
        <v>343</v>
      </c>
      <c r="E119" s="46">
        <v>856014</v>
      </c>
      <c r="F119" s="46" t="s">
        <v>7</v>
      </c>
      <c r="G119" s="46">
        <v>4</v>
      </c>
      <c r="H119" s="49">
        <v>2.64</v>
      </c>
      <c r="I119" s="49">
        <v>1.06</v>
      </c>
      <c r="J119" s="49">
        <v>1.58</v>
      </c>
      <c r="K119" s="49">
        <v>0</v>
      </c>
    </row>
    <row r="120" spans="1:11" s="14" customFormat="1" ht="90" customHeight="1">
      <c r="A120" s="66"/>
      <c r="B120" s="49"/>
      <c r="C120" s="45"/>
      <c r="D120" s="45"/>
      <c r="E120" s="46"/>
      <c r="F120" s="46"/>
      <c r="G120" s="46"/>
      <c r="H120" s="49"/>
      <c r="I120" s="49"/>
      <c r="J120" s="49"/>
      <c r="K120" s="49"/>
    </row>
    <row r="121" spans="1:11" s="14" customFormat="1" ht="90" customHeight="1">
      <c r="A121" s="66" t="s">
        <v>246</v>
      </c>
      <c r="B121" s="49" t="s">
        <v>117</v>
      </c>
      <c r="C121" s="45" t="s">
        <v>118</v>
      </c>
      <c r="D121" s="45" t="s">
        <v>332</v>
      </c>
      <c r="E121" s="46">
        <v>80601026</v>
      </c>
      <c r="F121" s="46" t="s">
        <v>7</v>
      </c>
      <c r="G121" s="46">
        <v>4</v>
      </c>
      <c r="H121" s="49">
        <v>2.16</v>
      </c>
      <c r="I121" s="49">
        <v>0.5</v>
      </c>
      <c r="J121" s="49">
        <v>1.66</v>
      </c>
      <c r="K121" s="49">
        <v>0</v>
      </c>
    </row>
    <row r="122" spans="1:11" s="14" customFormat="1" ht="90" customHeight="1">
      <c r="A122" s="66"/>
      <c r="B122" s="49"/>
      <c r="C122" s="45"/>
      <c r="D122" s="45"/>
      <c r="E122" s="46"/>
      <c r="F122" s="46"/>
      <c r="G122" s="46"/>
      <c r="H122" s="49"/>
      <c r="I122" s="49"/>
      <c r="J122" s="49"/>
      <c r="K122" s="49"/>
    </row>
    <row r="123" spans="1:11" s="14" customFormat="1" ht="90" customHeight="1">
      <c r="A123" s="66" t="s">
        <v>247</v>
      </c>
      <c r="B123" s="49" t="s">
        <v>119</v>
      </c>
      <c r="C123" s="45" t="s">
        <v>120</v>
      </c>
      <c r="D123" s="45" t="s">
        <v>330</v>
      </c>
      <c r="E123" s="46">
        <v>50064874</v>
      </c>
      <c r="F123" s="46" t="s">
        <v>7</v>
      </c>
      <c r="G123" s="46">
        <v>12</v>
      </c>
      <c r="H123" s="49">
        <v>10.29</v>
      </c>
      <c r="I123" s="49">
        <v>1.54</v>
      </c>
      <c r="J123" s="49">
        <v>8.75</v>
      </c>
      <c r="K123" s="49">
        <v>0</v>
      </c>
    </row>
    <row r="124" spans="1:11" s="14" customFormat="1" ht="90" customHeight="1">
      <c r="A124" s="66"/>
      <c r="B124" s="49"/>
      <c r="C124" s="45"/>
      <c r="D124" s="45"/>
      <c r="E124" s="46"/>
      <c r="F124" s="46"/>
      <c r="G124" s="46"/>
      <c r="H124" s="49"/>
      <c r="I124" s="49"/>
      <c r="J124" s="49"/>
      <c r="K124" s="49"/>
    </row>
    <row r="125" spans="1:11" s="14" customFormat="1" ht="90" customHeight="1">
      <c r="A125" s="66" t="s">
        <v>248</v>
      </c>
      <c r="B125" s="49" t="s">
        <v>119</v>
      </c>
      <c r="C125" s="45" t="s">
        <v>121</v>
      </c>
      <c r="D125" s="45" t="s">
        <v>354</v>
      </c>
      <c r="E125" s="46">
        <v>193888</v>
      </c>
      <c r="F125" s="46" t="s">
        <v>7</v>
      </c>
      <c r="G125" s="46">
        <v>6</v>
      </c>
      <c r="H125" s="49">
        <v>3.07</v>
      </c>
      <c r="I125" s="49">
        <v>1.69</v>
      </c>
      <c r="J125" s="49">
        <v>1.38</v>
      </c>
      <c r="K125" s="49">
        <v>0</v>
      </c>
    </row>
    <row r="126" spans="1:11" s="14" customFormat="1" ht="90" customHeight="1">
      <c r="A126" s="66"/>
      <c r="B126" s="49"/>
      <c r="C126" s="45"/>
      <c r="D126" s="45"/>
      <c r="E126" s="46"/>
      <c r="F126" s="46"/>
      <c r="G126" s="46"/>
      <c r="H126" s="49"/>
      <c r="I126" s="49"/>
      <c r="J126" s="49"/>
      <c r="K126" s="49"/>
    </row>
    <row r="127" spans="1:11" s="14" customFormat="1" ht="90" customHeight="1">
      <c r="A127" s="66" t="s">
        <v>249</v>
      </c>
      <c r="B127" s="49" t="s">
        <v>122</v>
      </c>
      <c r="C127" s="45" t="s">
        <v>123</v>
      </c>
      <c r="D127" s="45" t="s">
        <v>348</v>
      </c>
      <c r="E127" s="46">
        <v>50064850</v>
      </c>
      <c r="F127" s="46" t="s">
        <v>7</v>
      </c>
      <c r="G127" s="46">
        <v>12</v>
      </c>
      <c r="H127" s="49">
        <v>5.92</v>
      </c>
      <c r="I127" s="49">
        <v>1.89</v>
      </c>
      <c r="J127" s="49">
        <v>4.03</v>
      </c>
      <c r="K127" s="49">
        <v>0</v>
      </c>
    </row>
    <row r="128" spans="1:11" s="14" customFormat="1" ht="90" customHeight="1">
      <c r="A128" s="66"/>
      <c r="B128" s="49"/>
      <c r="C128" s="45"/>
      <c r="D128" s="45"/>
      <c r="E128" s="46"/>
      <c r="F128" s="46"/>
      <c r="G128" s="46"/>
      <c r="H128" s="49"/>
      <c r="I128" s="49"/>
      <c r="J128" s="49"/>
      <c r="K128" s="49"/>
    </row>
    <row r="129" spans="1:11" s="14" customFormat="1" ht="90" customHeight="1">
      <c r="A129" s="55" t="s">
        <v>250</v>
      </c>
      <c r="B129" s="49" t="s">
        <v>124</v>
      </c>
      <c r="C129" s="45" t="s">
        <v>125</v>
      </c>
      <c r="D129" s="45" t="s">
        <v>380</v>
      </c>
      <c r="E129" s="46">
        <v>83128798</v>
      </c>
      <c r="F129" s="46" t="s">
        <v>7</v>
      </c>
      <c r="G129" s="46">
        <v>2</v>
      </c>
      <c r="H129" s="49">
        <v>13.99</v>
      </c>
      <c r="I129" s="49">
        <v>1.54</v>
      </c>
      <c r="J129" s="49">
        <v>12.45</v>
      </c>
      <c r="K129" s="49">
        <v>0</v>
      </c>
    </row>
    <row r="130" spans="1:11" s="14" customFormat="1" ht="90" customHeight="1">
      <c r="A130" s="55"/>
      <c r="B130" s="49"/>
      <c r="C130" s="45"/>
      <c r="D130" s="45"/>
      <c r="E130" s="46"/>
      <c r="F130" s="46"/>
      <c r="G130" s="46"/>
      <c r="H130" s="49"/>
      <c r="I130" s="49"/>
      <c r="J130" s="49"/>
      <c r="K130" s="49"/>
    </row>
    <row r="131" spans="1:11" s="14" customFormat="1" ht="90" customHeight="1">
      <c r="A131" s="55" t="s">
        <v>289</v>
      </c>
      <c r="B131" s="49" t="s">
        <v>126</v>
      </c>
      <c r="C131" s="45" t="s">
        <v>127</v>
      </c>
      <c r="D131" s="45" t="s">
        <v>341</v>
      </c>
      <c r="E131" s="46">
        <v>855951</v>
      </c>
      <c r="F131" s="46" t="s">
        <v>7</v>
      </c>
      <c r="G131" s="46">
        <v>4</v>
      </c>
      <c r="H131" s="49">
        <v>9.14</v>
      </c>
      <c r="I131" s="49">
        <v>2.83</v>
      </c>
      <c r="J131" s="49">
        <v>6.31</v>
      </c>
      <c r="K131" s="49">
        <v>0</v>
      </c>
    </row>
    <row r="132" spans="1:11" s="14" customFormat="1" ht="90" customHeight="1">
      <c r="A132" s="55"/>
      <c r="B132" s="49"/>
      <c r="C132" s="45"/>
      <c r="D132" s="45"/>
      <c r="E132" s="46"/>
      <c r="F132" s="46"/>
      <c r="G132" s="46"/>
      <c r="H132" s="49"/>
      <c r="I132" s="49"/>
      <c r="J132" s="49"/>
      <c r="K132" s="49"/>
    </row>
    <row r="133" spans="1:11" s="14" customFormat="1" ht="90" customHeight="1">
      <c r="A133" s="55" t="s">
        <v>290</v>
      </c>
      <c r="B133" s="49" t="s">
        <v>128</v>
      </c>
      <c r="C133" s="45" t="s">
        <v>129</v>
      </c>
      <c r="D133" s="45" t="s">
        <v>339</v>
      </c>
      <c r="E133" s="46">
        <v>80601094</v>
      </c>
      <c r="F133" s="46" t="s">
        <v>7</v>
      </c>
      <c r="G133" s="46">
        <v>5</v>
      </c>
      <c r="H133" s="49">
        <v>8.3800000000000008</v>
      </c>
      <c r="I133" s="49">
        <v>2.93</v>
      </c>
      <c r="J133" s="49">
        <v>5.45</v>
      </c>
      <c r="K133" s="49">
        <v>0</v>
      </c>
    </row>
    <row r="134" spans="1:11" s="14" customFormat="1" ht="90" customHeight="1">
      <c r="A134" s="55"/>
      <c r="B134" s="49"/>
      <c r="C134" s="45"/>
      <c r="D134" s="45"/>
      <c r="E134" s="46"/>
      <c r="F134" s="46"/>
      <c r="G134" s="46"/>
      <c r="H134" s="49"/>
      <c r="I134" s="49"/>
      <c r="J134" s="49"/>
      <c r="K134" s="49"/>
    </row>
    <row r="135" spans="1:11" s="14" customFormat="1" ht="90" customHeight="1">
      <c r="A135" s="55" t="s">
        <v>291</v>
      </c>
      <c r="B135" s="49" t="s">
        <v>130</v>
      </c>
      <c r="C135" s="45" t="s">
        <v>131</v>
      </c>
      <c r="D135" s="45" t="s">
        <v>335</v>
      </c>
      <c r="E135" s="46">
        <v>80601098</v>
      </c>
      <c r="F135" s="46" t="s">
        <v>7</v>
      </c>
      <c r="G135" s="46">
        <v>4</v>
      </c>
      <c r="H135" s="49">
        <v>6.3</v>
      </c>
      <c r="I135" s="49">
        <v>2.77</v>
      </c>
      <c r="J135" s="49">
        <v>3.53</v>
      </c>
      <c r="K135" s="49">
        <v>0</v>
      </c>
    </row>
    <row r="136" spans="1:11" s="14" customFormat="1" ht="90" customHeight="1">
      <c r="A136" s="55"/>
      <c r="B136" s="49"/>
      <c r="C136" s="45"/>
      <c r="D136" s="45"/>
      <c r="E136" s="46"/>
      <c r="F136" s="46"/>
      <c r="G136" s="46"/>
      <c r="H136" s="49"/>
      <c r="I136" s="49"/>
      <c r="J136" s="49"/>
      <c r="K136" s="49"/>
    </row>
    <row r="137" spans="1:11" s="14" customFormat="1" ht="90" customHeight="1">
      <c r="A137" s="55"/>
      <c r="B137" s="49"/>
      <c r="C137" s="45"/>
      <c r="D137" s="45"/>
      <c r="E137" s="46"/>
      <c r="F137" s="46"/>
      <c r="G137" s="46"/>
      <c r="H137" s="49"/>
      <c r="I137" s="49"/>
      <c r="J137" s="49"/>
      <c r="K137" s="49"/>
    </row>
    <row r="138" spans="1:11" s="14" customFormat="1" ht="90" customHeight="1">
      <c r="A138" s="55" t="s">
        <v>292</v>
      </c>
      <c r="B138" s="49" t="s">
        <v>132</v>
      </c>
      <c r="C138" s="45" t="s">
        <v>133</v>
      </c>
      <c r="D138" s="45" t="s">
        <v>340</v>
      </c>
      <c r="E138" s="46">
        <v>30451232</v>
      </c>
      <c r="F138" s="46" t="s">
        <v>7</v>
      </c>
      <c r="G138" s="46">
        <v>5</v>
      </c>
      <c r="H138" s="49">
        <v>8.5</v>
      </c>
      <c r="I138" s="49">
        <v>2.63</v>
      </c>
      <c r="J138" s="49">
        <v>5.87</v>
      </c>
      <c r="K138" s="49">
        <v>0</v>
      </c>
    </row>
    <row r="139" spans="1:11" s="14" customFormat="1" ht="90" customHeight="1">
      <c r="A139" s="55"/>
      <c r="B139" s="49"/>
      <c r="C139" s="45"/>
      <c r="D139" s="45"/>
      <c r="E139" s="46"/>
      <c r="F139" s="46"/>
      <c r="G139" s="46"/>
      <c r="H139" s="49"/>
      <c r="I139" s="49"/>
      <c r="J139" s="49"/>
      <c r="K139" s="49"/>
    </row>
    <row r="140" spans="1:11" s="14" customFormat="1" ht="90" customHeight="1">
      <c r="A140" s="51" t="s">
        <v>293</v>
      </c>
      <c r="B140" s="49" t="s">
        <v>134</v>
      </c>
      <c r="C140" s="45" t="s">
        <v>135</v>
      </c>
      <c r="D140" s="45" t="s">
        <v>342</v>
      </c>
      <c r="E140" s="46">
        <v>80601093</v>
      </c>
      <c r="F140" s="46" t="s">
        <v>7</v>
      </c>
      <c r="G140" s="46">
        <v>4</v>
      </c>
      <c r="H140" s="49">
        <v>4.43</v>
      </c>
      <c r="I140" s="49">
        <v>1.64</v>
      </c>
      <c r="J140" s="49">
        <v>2.79</v>
      </c>
      <c r="K140" s="49">
        <v>0</v>
      </c>
    </row>
    <row r="141" spans="1:11" s="14" customFormat="1" ht="90" customHeight="1">
      <c r="A141" s="52"/>
      <c r="B141" s="49"/>
      <c r="C141" s="45"/>
      <c r="D141" s="45"/>
      <c r="E141" s="46"/>
      <c r="F141" s="46"/>
      <c r="G141" s="46"/>
      <c r="H141" s="49"/>
      <c r="I141" s="49"/>
      <c r="J141" s="49"/>
      <c r="K141" s="49"/>
    </row>
    <row r="142" spans="1:11" s="14" customFormat="1" ht="90" customHeight="1">
      <c r="A142" s="55" t="s">
        <v>251</v>
      </c>
      <c r="B142" s="49" t="s">
        <v>136</v>
      </c>
      <c r="C142" s="45" t="s">
        <v>137</v>
      </c>
      <c r="D142" s="45" t="s">
        <v>359</v>
      </c>
      <c r="E142" s="46">
        <v>830983</v>
      </c>
      <c r="F142" s="46" t="s">
        <v>7</v>
      </c>
      <c r="G142" s="46">
        <v>1</v>
      </c>
      <c r="H142" s="49">
        <v>2.2599999999999998</v>
      </c>
      <c r="I142" s="49">
        <v>1.02</v>
      </c>
      <c r="J142" s="49">
        <v>1.24</v>
      </c>
      <c r="K142" s="49">
        <v>0</v>
      </c>
    </row>
    <row r="143" spans="1:11" s="14" customFormat="1" ht="90" customHeight="1">
      <c r="A143" s="55"/>
      <c r="B143" s="49"/>
      <c r="C143" s="45"/>
      <c r="D143" s="45"/>
      <c r="E143" s="46"/>
      <c r="F143" s="46"/>
      <c r="G143" s="46"/>
      <c r="H143" s="49"/>
      <c r="I143" s="49"/>
      <c r="J143" s="49"/>
      <c r="K143" s="49"/>
    </row>
    <row r="144" spans="1:11" s="14" customFormat="1" ht="90" customHeight="1">
      <c r="A144" s="55" t="s">
        <v>252</v>
      </c>
      <c r="B144" s="49" t="s">
        <v>138</v>
      </c>
      <c r="C144" s="45" t="s">
        <v>139</v>
      </c>
      <c r="D144" s="45" t="s">
        <v>360</v>
      </c>
      <c r="E144" s="46">
        <v>50064871</v>
      </c>
      <c r="F144" s="46" t="s">
        <v>7</v>
      </c>
      <c r="G144" s="46">
        <v>3</v>
      </c>
      <c r="H144" s="49">
        <v>37.619999999999997</v>
      </c>
      <c r="I144" s="49">
        <v>6.77</v>
      </c>
      <c r="J144" s="49">
        <v>30.85</v>
      </c>
      <c r="K144" s="49">
        <v>0</v>
      </c>
    </row>
    <row r="145" spans="1:11" s="14" customFormat="1" ht="90" customHeight="1">
      <c r="A145" s="55"/>
      <c r="B145" s="49"/>
      <c r="C145" s="45"/>
      <c r="D145" s="45"/>
      <c r="E145" s="46"/>
      <c r="F145" s="46"/>
      <c r="G145" s="46"/>
      <c r="H145" s="49"/>
      <c r="I145" s="49"/>
      <c r="J145" s="49"/>
      <c r="K145" s="49"/>
    </row>
    <row r="146" spans="1:11" s="14" customFormat="1" ht="90" customHeight="1">
      <c r="A146" s="55" t="s">
        <v>253</v>
      </c>
      <c r="B146" s="49" t="s">
        <v>140</v>
      </c>
      <c r="C146" s="45" t="s">
        <v>141</v>
      </c>
      <c r="D146" s="45" t="s">
        <v>376</v>
      </c>
      <c r="E146" s="46">
        <v>91238376</v>
      </c>
      <c r="F146" s="46" t="s">
        <v>7</v>
      </c>
      <c r="G146" s="46">
        <v>3</v>
      </c>
      <c r="H146" s="49">
        <v>33.65</v>
      </c>
      <c r="I146" s="49">
        <v>8.41</v>
      </c>
      <c r="J146" s="49">
        <v>25.24</v>
      </c>
      <c r="K146" s="49">
        <v>0</v>
      </c>
    </row>
    <row r="147" spans="1:11" s="14" customFormat="1" ht="90" customHeight="1">
      <c r="A147" s="55"/>
      <c r="B147" s="49"/>
      <c r="C147" s="45"/>
      <c r="D147" s="45"/>
      <c r="E147" s="46"/>
      <c r="F147" s="46"/>
      <c r="G147" s="46"/>
      <c r="H147" s="49"/>
      <c r="I147" s="49"/>
      <c r="J147" s="49"/>
      <c r="K147" s="49"/>
    </row>
    <row r="148" spans="1:11" s="14" customFormat="1" ht="90" customHeight="1">
      <c r="A148" s="55" t="s">
        <v>254</v>
      </c>
      <c r="B148" s="49" t="s">
        <v>142</v>
      </c>
      <c r="C148" s="45" t="s">
        <v>143</v>
      </c>
      <c r="D148" s="45" t="s">
        <v>367</v>
      </c>
      <c r="E148" s="46">
        <v>50064849</v>
      </c>
      <c r="F148" s="46" t="s">
        <v>7</v>
      </c>
      <c r="G148" s="46">
        <v>3</v>
      </c>
      <c r="H148" s="49">
        <v>29.3</v>
      </c>
      <c r="I148" s="49">
        <v>9.67</v>
      </c>
      <c r="J148" s="49">
        <v>19.63</v>
      </c>
      <c r="K148" s="49">
        <v>0</v>
      </c>
    </row>
    <row r="149" spans="1:11" s="14" customFormat="1" ht="90" customHeight="1">
      <c r="A149" s="55"/>
      <c r="B149" s="49"/>
      <c r="C149" s="45"/>
      <c r="D149" s="45"/>
      <c r="E149" s="46"/>
      <c r="F149" s="46"/>
      <c r="G149" s="46"/>
      <c r="H149" s="49"/>
      <c r="I149" s="49"/>
      <c r="J149" s="49"/>
      <c r="K149" s="49"/>
    </row>
    <row r="150" spans="1:11" s="14" customFormat="1" ht="90" customHeight="1">
      <c r="A150" s="55" t="s">
        <v>255</v>
      </c>
      <c r="B150" s="49" t="s">
        <v>144</v>
      </c>
      <c r="C150" s="45" t="s">
        <v>145</v>
      </c>
      <c r="D150" s="45" t="s">
        <v>375</v>
      </c>
      <c r="E150" s="46">
        <v>90911790</v>
      </c>
      <c r="F150" s="46" t="s">
        <v>7</v>
      </c>
      <c r="G150" s="46">
        <v>3</v>
      </c>
      <c r="H150" s="49">
        <v>13.12</v>
      </c>
      <c r="I150" s="49">
        <v>3.02</v>
      </c>
      <c r="J150" s="49">
        <v>10.1</v>
      </c>
      <c r="K150" s="49">
        <v>0</v>
      </c>
    </row>
    <row r="151" spans="1:11" s="14" customFormat="1" ht="90" customHeight="1">
      <c r="A151" s="55"/>
      <c r="B151" s="49"/>
      <c r="C151" s="45"/>
      <c r="D151" s="45"/>
      <c r="E151" s="46"/>
      <c r="F151" s="46"/>
      <c r="G151" s="46"/>
      <c r="H151" s="49"/>
      <c r="I151" s="49"/>
      <c r="J151" s="49"/>
      <c r="K151" s="49"/>
    </row>
    <row r="152" spans="1:11" s="14" customFormat="1" ht="90" customHeight="1">
      <c r="A152" s="55" t="s">
        <v>256</v>
      </c>
      <c r="B152" s="49" t="s">
        <v>146</v>
      </c>
      <c r="C152" s="45" t="s">
        <v>147</v>
      </c>
      <c r="D152" s="45" t="s">
        <v>372</v>
      </c>
      <c r="E152" s="46">
        <v>90911792</v>
      </c>
      <c r="F152" s="46" t="s">
        <v>7</v>
      </c>
      <c r="G152" s="46">
        <v>3</v>
      </c>
      <c r="H152" s="49">
        <v>2.63</v>
      </c>
      <c r="I152" s="59">
        <v>1</v>
      </c>
      <c r="J152" s="49">
        <v>1.63</v>
      </c>
      <c r="K152" s="49">
        <v>0</v>
      </c>
    </row>
    <row r="153" spans="1:11" s="14" customFormat="1" ht="90" customHeight="1">
      <c r="A153" s="55"/>
      <c r="B153" s="49"/>
      <c r="C153" s="45"/>
      <c r="D153" s="45"/>
      <c r="E153" s="46"/>
      <c r="F153" s="46"/>
      <c r="G153" s="46"/>
      <c r="H153" s="49"/>
      <c r="I153" s="59"/>
      <c r="J153" s="49"/>
      <c r="K153" s="49"/>
    </row>
    <row r="154" spans="1:11" s="14" customFormat="1" ht="90" customHeight="1">
      <c r="A154" s="55" t="s">
        <v>257</v>
      </c>
      <c r="B154" s="49" t="s">
        <v>148</v>
      </c>
      <c r="C154" s="45" t="s">
        <v>149</v>
      </c>
      <c r="D154" s="45" t="s">
        <v>371</v>
      </c>
      <c r="E154" s="46">
        <v>14953883</v>
      </c>
      <c r="F154" s="46" t="s">
        <v>7</v>
      </c>
      <c r="G154" s="46">
        <v>3</v>
      </c>
      <c r="H154" s="49">
        <v>18.440000000000001</v>
      </c>
      <c r="I154" s="49">
        <v>5.17</v>
      </c>
      <c r="J154" s="49">
        <v>13.27</v>
      </c>
      <c r="K154" s="49">
        <v>0</v>
      </c>
    </row>
    <row r="155" spans="1:11" s="14" customFormat="1" ht="90" customHeight="1">
      <c r="A155" s="55"/>
      <c r="B155" s="49"/>
      <c r="C155" s="45"/>
      <c r="D155" s="45"/>
      <c r="E155" s="46"/>
      <c r="F155" s="46"/>
      <c r="G155" s="46"/>
      <c r="H155" s="49"/>
      <c r="I155" s="49"/>
      <c r="J155" s="49"/>
      <c r="K155" s="49"/>
    </row>
    <row r="156" spans="1:11" s="14" customFormat="1" ht="90" customHeight="1">
      <c r="A156" s="55" t="s">
        <v>258</v>
      </c>
      <c r="B156" s="49" t="s">
        <v>150</v>
      </c>
      <c r="C156" s="45" t="s">
        <v>151</v>
      </c>
      <c r="D156" s="45" t="s">
        <v>378</v>
      </c>
      <c r="E156" s="46">
        <v>50064875</v>
      </c>
      <c r="F156" s="46" t="s">
        <v>7</v>
      </c>
      <c r="G156" s="46">
        <v>3</v>
      </c>
      <c r="H156" s="49">
        <v>16.309999999999999</v>
      </c>
      <c r="I156" s="49">
        <v>2.94</v>
      </c>
      <c r="J156" s="49">
        <v>13.37</v>
      </c>
      <c r="K156" s="49">
        <v>0</v>
      </c>
    </row>
    <row r="157" spans="1:11" s="14" customFormat="1" ht="90" customHeight="1">
      <c r="A157" s="55"/>
      <c r="B157" s="49"/>
      <c r="C157" s="45"/>
      <c r="D157" s="45"/>
      <c r="E157" s="46"/>
      <c r="F157" s="46"/>
      <c r="G157" s="46"/>
      <c r="H157" s="49"/>
      <c r="I157" s="49"/>
      <c r="J157" s="49"/>
      <c r="K157" s="49"/>
    </row>
    <row r="158" spans="1:11" s="14" customFormat="1" ht="90" customHeight="1">
      <c r="A158" s="55" t="s">
        <v>259</v>
      </c>
      <c r="B158" s="49" t="s">
        <v>152</v>
      </c>
      <c r="C158" s="45" t="s">
        <v>153</v>
      </c>
      <c r="D158" s="45" t="s">
        <v>362</v>
      </c>
      <c r="E158" s="46">
        <v>50064846</v>
      </c>
      <c r="F158" s="46" t="s">
        <v>7</v>
      </c>
      <c r="G158" s="46">
        <v>3</v>
      </c>
      <c r="H158" s="49">
        <v>12.67</v>
      </c>
      <c r="I158" s="49">
        <v>2.5299999999999998</v>
      </c>
      <c r="J158" s="49">
        <v>10.14</v>
      </c>
      <c r="K158" s="49">
        <v>0</v>
      </c>
    </row>
    <row r="159" spans="1:11" s="14" customFormat="1" ht="90" customHeight="1">
      <c r="A159" s="55"/>
      <c r="B159" s="49"/>
      <c r="C159" s="45"/>
      <c r="D159" s="45"/>
      <c r="E159" s="46"/>
      <c r="F159" s="46"/>
      <c r="G159" s="46"/>
      <c r="H159" s="49"/>
      <c r="I159" s="49"/>
      <c r="J159" s="49"/>
      <c r="K159" s="49"/>
    </row>
    <row r="160" spans="1:11" s="14" customFormat="1" ht="90" customHeight="1">
      <c r="A160" s="55"/>
      <c r="B160" s="49"/>
      <c r="C160" s="45"/>
      <c r="D160" s="45"/>
      <c r="E160" s="46"/>
      <c r="F160" s="46"/>
      <c r="G160" s="46"/>
      <c r="H160" s="49"/>
      <c r="I160" s="49"/>
      <c r="J160" s="49"/>
      <c r="K160" s="49"/>
    </row>
    <row r="161" spans="1:11" s="14" customFormat="1" ht="90" customHeight="1">
      <c r="A161" s="55" t="s">
        <v>260</v>
      </c>
      <c r="B161" s="49" t="s">
        <v>154</v>
      </c>
      <c r="C161" s="45" t="s">
        <v>155</v>
      </c>
      <c r="D161" s="45" t="s">
        <v>361</v>
      </c>
      <c r="E161" s="46">
        <v>30517993</v>
      </c>
      <c r="F161" s="46" t="s">
        <v>7</v>
      </c>
      <c r="G161" s="46">
        <v>3</v>
      </c>
      <c r="H161" s="49">
        <v>17.41</v>
      </c>
      <c r="I161" s="49">
        <v>7.31</v>
      </c>
      <c r="J161" s="49">
        <v>10.1</v>
      </c>
      <c r="K161" s="49">
        <v>0</v>
      </c>
    </row>
    <row r="162" spans="1:11" s="14" customFormat="1" ht="90" customHeight="1">
      <c r="A162" s="55"/>
      <c r="B162" s="49"/>
      <c r="C162" s="45"/>
      <c r="D162" s="45"/>
      <c r="E162" s="46"/>
      <c r="F162" s="46"/>
      <c r="G162" s="46"/>
      <c r="H162" s="49"/>
      <c r="I162" s="49"/>
      <c r="J162" s="49"/>
      <c r="K162" s="49"/>
    </row>
    <row r="163" spans="1:11" s="14" customFormat="1" ht="90" customHeight="1">
      <c r="A163" s="55" t="s">
        <v>261</v>
      </c>
      <c r="B163" s="49" t="s">
        <v>294</v>
      </c>
      <c r="C163" s="45" t="s">
        <v>156</v>
      </c>
      <c r="D163" s="45" t="s">
        <v>368</v>
      </c>
      <c r="E163" s="46">
        <v>30579889</v>
      </c>
      <c r="F163" s="46" t="s">
        <v>7</v>
      </c>
      <c r="G163" s="46">
        <v>3</v>
      </c>
      <c r="H163" s="49">
        <v>7.05</v>
      </c>
      <c r="I163" s="49">
        <v>2.19</v>
      </c>
      <c r="J163" s="49">
        <v>4.8600000000000003</v>
      </c>
      <c r="K163" s="49">
        <v>0</v>
      </c>
    </row>
    <row r="164" spans="1:11" s="14" customFormat="1" ht="90" customHeight="1">
      <c r="A164" s="55"/>
      <c r="B164" s="49"/>
      <c r="C164" s="45"/>
      <c r="D164" s="45"/>
      <c r="E164" s="46"/>
      <c r="F164" s="46"/>
      <c r="G164" s="46"/>
      <c r="H164" s="49"/>
      <c r="I164" s="49"/>
      <c r="J164" s="49"/>
      <c r="K164" s="49"/>
    </row>
    <row r="165" spans="1:11" s="14" customFormat="1" ht="90" customHeight="1">
      <c r="A165" s="55" t="s">
        <v>262</v>
      </c>
      <c r="B165" s="49" t="s">
        <v>157</v>
      </c>
      <c r="C165" s="45" t="s">
        <v>158</v>
      </c>
      <c r="D165" s="45" t="s">
        <v>364</v>
      </c>
      <c r="E165" s="46">
        <v>80601006</v>
      </c>
      <c r="F165" s="46" t="s">
        <v>7</v>
      </c>
      <c r="G165" s="46">
        <v>3</v>
      </c>
      <c r="H165" s="49">
        <v>10.82</v>
      </c>
      <c r="I165" s="49">
        <v>3.35</v>
      </c>
      <c r="J165" s="49">
        <v>7.47</v>
      </c>
      <c r="K165" s="49">
        <v>0</v>
      </c>
    </row>
    <row r="166" spans="1:11" s="14" customFormat="1" ht="90" customHeight="1">
      <c r="A166" s="55"/>
      <c r="B166" s="49"/>
      <c r="C166" s="45"/>
      <c r="D166" s="45"/>
      <c r="E166" s="46"/>
      <c r="F166" s="46"/>
      <c r="G166" s="46"/>
      <c r="H166" s="49"/>
      <c r="I166" s="49"/>
      <c r="J166" s="49"/>
      <c r="K166" s="49"/>
    </row>
    <row r="167" spans="1:11" s="14" customFormat="1" ht="90" customHeight="1">
      <c r="A167" s="55"/>
      <c r="B167" s="49"/>
      <c r="C167" s="45"/>
      <c r="D167" s="45"/>
      <c r="E167" s="46"/>
      <c r="F167" s="46"/>
      <c r="G167" s="46"/>
      <c r="H167" s="49"/>
      <c r="I167" s="49"/>
      <c r="J167" s="49"/>
      <c r="K167" s="49"/>
    </row>
    <row r="168" spans="1:11" s="14" customFormat="1" ht="90" customHeight="1">
      <c r="A168" s="55" t="s">
        <v>263</v>
      </c>
      <c r="B168" s="49" t="s">
        <v>159</v>
      </c>
      <c r="C168" s="45" t="s">
        <v>160</v>
      </c>
      <c r="D168" s="45" t="s">
        <v>363</v>
      </c>
      <c r="E168" s="46">
        <v>50064848</v>
      </c>
      <c r="F168" s="46" t="s">
        <v>7</v>
      </c>
      <c r="G168" s="46">
        <v>3</v>
      </c>
      <c r="H168" s="49">
        <v>3.32</v>
      </c>
      <c r="I168" s="49">
        <v>1.49</v>
      </c>
      <c r="J168" s="49">
        <v>1.83</v>
      </c>
      <c r="K168" s="49">
        <v>0</v>
      </c>
    </row>
    <row r="169" spans="1:11" s="14" customFormat="1" ht="90" customHeight="1">
      <c r="A169" s="55"/>
      <c r="B169" s="49"/>
      <c r="C169" s="45"/>
      <c r="D169" s="45"/>
      <c r="E169" s="46"/>
      <c r="F169" s="46"/>
      <c r="G169" s="46"/>
      <c r="H169" s="49"/>
      <c r="I169" s="49"/>
      <c r="J169" s="49"/>
      <c r="K169" s="49"/>
    </row>
    <row r="170" spans="1:11" s="14" customFormat="1" ht="90" customHeight="1">
      <c r="A170" s="55" t="s">
        <v>264</v>
      </c>
      <c r="B170" s="49" t="s">
        <v>150</v>
      </c>
      <c r="C170" s="45" t="s">
        <v>161</v>
      </c>
      <c r="D170" s="45" t="s">
        <v>382</v>
      </c>
      <c r="E170" s="46">
        <v>14832372</v>
      </c>
      <c r="F170" s="46" t="s">
        <v>7</v>
      </c>
      <c r="G170" s="46">
        <v>3</v>
      </c>
      <c r="H170" s="49">
        <v>21.6</v>
      </c>
      <c r="I170" s="49">
        <v>9.07</v>
      </c>
      <c r="J170" s="49">
        <v>12.53</v>
      </c>
      <c r="K170" s="49">
        <v>0</v>
      </c>
    </row>
    <row r="171" spans="1:11" s="14" customFormat="1" ht="90" customHeight="1">
      <c r="A171" s="55"/>
      <c r="B171" s="49"/>
      <c r="C171" s="45"/>
      <c r="D171" s="45"/>
      <c r="E171" s="46"/>
      <c r="F171" s="46"/>
      <c r="G171" s="46"/>
      <c r="H171" s="49"/>
      <c r="I171" s="49"/>
      <c r="J171" s="49"/>
      <c r="K171" s="49"/>
    </row>
    <row r="172" spans="1:11" s="14" customFormat="1" ht="90" customHeight="1">
      <c r="A172" s="55" t="s">
        <v>265</v>
      </c>
      <c r="B172" s="49" t="s">
        <v>162</v>
      </c>
      <c r="C172" s="45" t="s">
        <v>163</v>
      </c>
      <c r="D172" s="45" t="s">
        <v>374</v>
      </c>
      <c r="E172" s="46">
        <v>50064865</v>
      </c>
      <c r="F172" s="46" t="s">
        <v>7</v>
      </c>
      <c r="G172" s="46">
        <v>3</v>
      </c>
      <c r="H172" s="49">
        <v>62.27</v>
      </c>
      <c r="I172" s="49">
        <v>23.04</v>
      </c>
      <c r="J172" s="49">
        <v>39.229999999999997</v>
      </c>
      <c r="K172" s="49">
        <v>0</v>
      </c>
    </row>
    <row r="173" spans="1:11" s="14" customFormat="1" ht="90" customHeight="1">
      <c r="A173" s="55"/>
      <c r="B173" s="49"/>
      <c r="C173" s="45"/>
      <c r="D173" s="45"/>
      <c r="E173" s="46"/>
      <c r="F173" s="46"/>
      <c r="G173" s="46"/>
      <c r="H173" s="49"/>
      <c r="I173" s="49"/>
      <c r="J173" s="49"/>
      <c r="K173" s="49"/>
    </row>
    <row r="174" spans="1:11" s="14" customFormat="1" ht="90" customHeight="1">
      <c r="A174" s="55" t="s">
        <v>266</v>
      </c>
      <c r="B174" s="49" t="s">
        <v>164</v>
      </c>
      <c r="C174" s="45" t="s">
        <v>165</v>
      </c>
      <c r="D174" s="45" t="s">
        <v>373</v>
      </c>
      <c r="E174" s="46">
        <v>856033</v>
      </c>
      <c r="F174" s="46" t="s">
        <v>7</v>
      </c>
      <c r="G174" s="46">
        <v>3</v>
      </c>
      <c r="H174" s="49">
        <v>9.3699999999999992</v>
      </c>
      <c r="I174" s="49">
        <v>3.19</v>
      </c>
      <c r="J174" s="49">
        <v>6.18</v>
      </c>
      <c r="K174" s="49">
        <v>0</v>
      </c>
    </row>
    <row r="175" spans="1:11" s="14" customFormat="1" ht="90" customHeight="1">
      <c r="A175" s="55"/>
      <c r="B175" s="49"/>
      <c r="C175" s="45"/>
      <c r="D175" s="45"/>
      <c r="E175" s="46"/>
      <c r="F175" s="46"/>
      <c r="G175" s="46"/>
      <c r="H175" s="49"/>
      <c r="I175" s="49"/>
      <c r="J175" s="49"/>
      <c r="K175" s="49"/>
    </row>
    <row r="176" spans="1:11" s="14" customFormat="1" ht="90" customHeight="1">
      <c r="A176" s="55" t="s">
        <v>267</v>
      </c>
      <c r="B176" s="49" t="s">
        <v>166</v>
      </c>
      <c r="C176" s="45" t="s">
        <v>167</v>
      </c>
      <c r="D176" s="45" t="s">
        <v>365</v>
      </c>
      <c r="E176" s="46">
        <v>30451162</v>
      </c>
      <c r="F176" s="46" t="s">
        <v>7</v>
      </c>
      <c r="G176" s="46">
        <v>3</v>
      </c>
      <c r="H176" s="49">
        <v>1.92</v>
      </c>
      <c r="I176" s="49">
        <v>0.63</v>
      </c>
      <c r="J176" s="49">
        <v>1.29</v>
      </c>
      <c r="K176" s="49">
        <v>0</v>
      </c>
    </row>
    <row r="177" spans="1:11" s="14" customFormat="1" ht="90" customHeight="1">
      <c r="A177" s="55"/>
      <c r="B177" s="49"/>
      <c r="C177" s="45"/>
      <c r="D177" s="45"/>
      <c r="E177" s="46"/>
      <c r="F177" s="46"/>
      <c r="G177" s="46"/>
      <c r="H177" s="49"/>
      <c r="I177" s="49"/>
      <c r="J177" s="49"/>
      <c r="K177" s="49"/>
    </row>
    <row r="178" spans="1:11" s="14" customFormat="1" ht="90" customHeight="1">
      <c r="A178" s="55" t="s">
        <v>268</v>
      </c>
      <c r="B178" s="49" t="s">
        <v>168</v>
      </c>
      <c r="C178" s="45" t="s">
        <v>169</v>
      </c>
      <c r="D178" s="45" t="s">
        <v>366</v>
      </c>
      <c r="E178" s="46">
        <v>856059</v>
      </c>
      <c r="F178" s="46" t="s">
        <v>7</v>
      </c>
      <c r="G178" s="46">
        <v>3</v>
      </c>
      <c r="H178" s="49">
        <v>11.6</v>
      </c>
      <c r="I178" s="49">
        <v>3.6</v>
      </c>
      <c r="J178" s="59">
        <v>8</v>
      </c>
      <c r="K178" s="49">
        <v>0</v>
      </c>
    </row>
    <row r="179" spans="1:11" s="14" customFormat="1" ht="90" customHeight="1">
      <c r="A179" s="55"/>
      <c r="B179" s="49"/>
      <c r="C179" s="45"/>
      <c r="D179" s="45"/>
      <c r="E179" s="46"/>
      <c r="F179" s="46"/>
      <c r="G179" s="46"/>
      <c r="H179" s="49"/>
      <c r="I179" s="49"/>
      <c r="J179" s="59"/>
      <c r="K179" s="49"/>
    </row>
    <row r="180" spans="1:11" s="14" customFormat="1" ht="90" customHeight="1">
      <c r="A180" s="55" t="s">
        <v>269</v>
      </c>
      <c r="B180" s="49" t="s">
        <v>170</v>
      </c>
      <c r="C180" s="45" t="s">
        <v>171</v>
      </c>
      <c r="D180" s="45" t="s">
        <v>370</v>
      </c>
      <c r="E180" s="46">
        <v>191670</v>
      </c>
      <c r="F180" s="46" t="s">
        <v>7</v>
      </c>
      <c r="G180" s="46">
        <v>3</v>
      </c>
      <c r="H180" s="49">
        <v>13.82</v>
      </c>
      <c r="I180" s="49">
        <v>2.4900000000000002</v>
      </c>
      <c r="J180" s="49">
        <v>11.33</v>
      </c>
      <c r="K180" s="49">
        <v>0</v>
      </c>
    </row>
    <row r="181" spans="1:11" s="14" customFormat="1" ht="90" customHeight="1">
      <c r="A181" s="55"/>
      <c r="B181" s="49"/>
      <c r="C181" s="45"/>
      <c r="D181" s="45"/>
      <c r="E181" s="46"/>
      <c r="F181" s="46"/>
      <c r="G181" s="46"/>
      <c r="H181" s="49"/>
      <c r="I181" s="49"/>
      <c r="J181" s="49"/>
      <c r="K181" s="49"/>
    </row>
    <row r="182" spans="1:11" s="14" customFormat="1" ht="90" customHeight="1">
      <c r="A182" s="55" t="s">
        <v>270</v>
      </c>
      <c r="B182" s="49" t="s">
        <v>172</v>
      </c>
      <c r="C182" s="45" t="s">
        <v>173</v>
      </c>
      <c r="D182" s="45" t="s">
        <v>369</v>
      </c>
      <c r="E182" s="46">
        <v>193883</v>
      </c>
      <c r="F182" s="46" t="s">
        <v>7</v>
      </c>
      <c r="G182" s="46">
        <v>3</v>
      </c>
      <c r="H182" s="49">
        <v>17.93</v>
      </c>
      <c r="I182" s="49">
        <v>3.23</v>
      </c>
      <c r="J182" s="49">
        <v>14.7</v>
      </c>
      <c r="K182" s="49">
        <v>0</v>
      </c>
    </row>
    <row r="183" spans="1:11" s="14" customFormat="1" ht="90" customHeight="1">
      <c r="A183" s="55"/>
      <c r="B183" s="49"/>
      <c r="C183" s="45"/>
      <c r="D183" s="45"/>
      <c r="E183" s="46"/>
      <c r="F183" s="46"/>
      <c r="G183" s="46"/>
      <c r="H183" s="49"/>
      <c r="I183" s="49"/>
      <c r="J183" s="49"/>
      <c r="K183" s="49"/>
    </row>
    <row r="184" spans="1:11" s="14" customFormat="1" ht="90" customHeight="1">
      <c r="A184" s="64" t="s">
        <v>271</v>
      </c>
      <c r="B184" s="49" t="s">
        <v>174</v>
      </c>
      <c r="C184" s="45" t="s">
        <v>175</v>
      </c>
      <c r="D184" s="45" t="s">
        <v>377</v>
      </c>
      <c r="E184" s="46">
        <v>50064847</v>
      </c>
      <c r="F184" s="46" t="s">
        <v>7</v>
      </c>
      <c r="G184" s="46">
        <v>3</v>
      </c>
      <c r="H184" s="49">
        <v>22.38</v>
      </c>
      <c r="I184" s="49">
        <v>4.7</v>
      </c>
      <c r="J184" s="49">
        <v>17.68</v>
      </c>
      <c r="K184" s="49">
        <v>0</v>
      </c>
    </row>
    <row r="185" spans="1:11" s="14" customFormat="1" ht="90" customHeight="1">
      <c r="A185" s="64"/>
      <c r="B185" s="49"/>
      <c r="C185" s="45"/>
      <c r="D185" s="45"/>
      <c r="E185" s="46"/>
      <c r="F185" s="46"/>
      <c r="G185" s="46"/>
      <c r="H185" s="49"/>
      <c r="I185" s="49"/>
      <c r="J185" s="49"/>
      <c r="K185" s="49"/>
    </row>
    <row r="186" spans="1:11" s="14" customFormat="1" ht="90" customHeight="1">
      <c r="A186" s="55" t="s">
        <v>434</v>
      </c>
      <c r="B186" s="40" t="s">
        <v>383</v>
      </c>
      <c r="C186" s="53">
        <v>40003000007</v>
      </c>
      <c r="D186" s="45" t="s">
        <v>384</v>
      </c>
      <c r="E186" s="46">
        <v>82516</v>
      </c>
      <c r="F186" s="46" t="s">
        <v>7</v>
      </c>
      <c r="G186" s="46">
        <v>15</v>
      </c>
      <c r="H186" s="49">
        <v>10.44</v>
      </c>
      <c r="I186" s="49">
        <v>3.43</v>
      </c>
      <c r="J186" s="49">
        <v>7.01</v>
      </c>
      <c r="K186" s="49">
        <v>0</v>
      </c>
    </row>
    <row r="187" spans="1:11" s="14" customFormat="1" ht="90" customHeight="1">
      <c r="A187" s="55"/>
      <c r="B187" s="41"/>
      <c r="C187" s="54"/>
      <c r="D187" s="45"/>
      <c r="E187" s="46"/>
      <c r="F187" s="46"/>
      <c r="G187" s="46"/>
      <c r="H187" s="49"/>
      <c r="I187" s="49"/>
      <c r="J187" s="49"/>
      <c r="K187" s="49"/>
    </row>
    <row r="188" spans="1:11" s="14" customFormat="1" ht="90" customHeight="1">
      <c r="A188" s="55" t="s">
        <v>435</v>
      </c>
      <c r="B188" s="40" t="s">
        <v>385</v>
      </c>
      <c r="C188" s="53">
        <v>40003000008</v>
      </c>
      <c r="D188" s="45" t="s">
        <v>386</v>
      </c>
      <c r="E188" s="46">
        <v>5658246</v>
      </c>
      <c r="F188" s="46" t="s">
        <v>7</v>
      </c>
      <c r="G188" s="46">
        <v>15</v>
      </c>
      <c r="H188" s="49">
        <v>15.11</v>
      </c>
      <c r="I188" s="49">
        <v>3.03</v>
      </c>
      <c r="J188" s="49">
        <v>12.08</v>
      </c>
      <c r="K188" s="49">
        <v>0</v>
      </c>
    </row>
    <row r="189" spans="1:11" s="14" customFormat="1" ht="90" customHeight="1">
      <c r="A189" s="55"/>
      <c r="B189" s="41"/>
      <c r="C189" s="54"/>
      <c r="D189" s="45"/>
      <c r="E189" s="46"/>
      <c r="F189" s="46"/>
      <c r="G189" s="46"/>
      <c r="H189" s="49"/>
      <c r="I189" s="49"/>
      <c r="J189" s="49"/>
      <c r="K189" s="49"/>
    </row>
    <row r="190" spans="1:11" s="14" customFormat="1" ht="90" customHeight="1">
      <c r="A190" s="55" t="s">
        <v>436</v>
      </c>
      <c r="B190" s="40" t="s">
        <v>387</v>
      </c>
      <c r="C190" s="53">
        <v>40003000002</v>
      </c>
      <c r="D190" s="45" t="s">
        <v>388</v>
      </c>
      <c r="E190" s="46">
        <v>10501369</v>
      </c>
      <c r="F190" s="46" t="s">
        <v>7</v>
      </c>
      <c r="G190" s="46">
        <v>6</v>
      </c>
      <c r="H190" s="49">
        <v>2.84</v>
      </c>
      <c r="I190" s="49">
        <v>0.85</v>
      </c>
      <c r="J190" s="49">
        <v>1.99</v>
      </c>
      <c r="K190" s="49">
        <v>0</v>
      </c>
    </row>
    <row r="191" spans="1:11" s="14" customFormat="1" ht="90" customHeight="1">
      <c r="A191" s="55"/>
      <c r="B191" s="41"/>
      <c r="C191" s="54"/>
      <c r="D191" s="45"/>
      <c r="E191" s="46"/>
      <c r="F191" s="46"/>
      <c r="G191" s="46"/>
      <c r="H191" s="49"/>
      <c r="I191" s="49"/>
      <c r="J191" s="49"/>
      <c r="K191" s="49"/>
    </row>
    <row r="192" spans="1:11" s="14" customFormat="1" ht="90" customHeight="1">
      <c r="A192" s="55">
        <v>92</v>
      </c>
      <c r="B192" s="49" t="s">
        <v>389</v>
      </c>
      <c r="C192" s="53">
        <v>40003000005</v>
      </c>
      <c r="D192" s="53" t="s">
        <v>390</v>
      </c>
      <c r="E192" s="42">
        <v>15288623</v>
      </c>
      <c r="F192" s="42" t="s">
        <v>7</v>
      </c>
      <c r="G192" s="42">
        <v>15</v>
      </c>
      <c r="H192" s="42">
        <v>1.36</v>
      </c>
      <c r="I192" s="49">
        <v>0.51</v>
      </c>
      <c r="J192" s="49">
        <v>0.85</v>
      </c>
      <c r="K192" s="49">
        <v>0</v>
      </c>
    </row>
    <row r="193" spans="1:11" s="14" customFormat="1" ht="90" customHeight="1">
      <c r="A193" s="55"/>
      <c r="B193" s="49"/>
      <c r="C193" s="54"/>
      <c r="D193" s="54"/>
      <c r="E193" s="43"/>
      <c r="F193" s="43"/>
      <c r="G193" s="43"/>
      <c r="H193" s="43"/>
      <c r="I193" s="49"/>
      <c r="J193" s="49"/>
      <c r="K193" s="49"/>
    </row>
    <row r="194" spans="1:11" s="14" customFormat="1" ht="90" customHeight="1">
      <c r="A194" s="55">
        <v>93</v>
      </c>
      <c r="B194" s="49" t="s">
        <v>391</v>
      </c>
      <c r="C194" s="45">
        <v>40003000003</v>
      </c>
      <c r="D194" s="45" t="s">
        <v>392</v>
      </c>
      <c r="E194" s="46">
        <v>15288957</v>
      </c>
      <c r="F194" s="46" t="s">
        <v>7</v>
      </c>
      <c r="G194" s="46">
        <v>15</v>
      </c>
      <c r="H194" s="49">
        <v>3.96</v>
      </c>
      <c r="I194" s="49">
        <v>1.49</v>
      </c>
      <c r="J194" s="49">
        <v>2.4700000000000002</v>
      </c>
      <c r="K194" s="49">
        <v>0</v>
      </c>
    </row>
    <row r="195" spans="1:11" s="14" customFormat="1" ht="90" customHeight="1">
      <c r="A195" s="55"/>
      <c r="B195" s="49"/>
      <c r="C195" s="45"/>
      <c r="D195" s="45"/>
      <c r="E195" s="46"/>
      <c r="F195" s="46"/>
      <c r="G195" s="46"/>
      <c r="H195" s="49"/>
      <c r="I195" s="49"/>
      <c r="J195" s="49"/>
      <c r="K195" s="49"/>
    </row>
    <row r="196" spans="1:11" s="14" customFormat="1" ht="141" customHeight="1">
      <c r="A196" s="16">
        <v>94</v>
      </c>
      <c r="B196" s="17" t="s">
        <v>393</v>
      </c>
      <c r="C196" s="18">
        <v>40003000004</v>
      </c>
      <c r="D196" s="18" t="s">
        <v>394</v>
      </c>
      <c r="E196" s="19">
        <v>10325633</v>
      </c>
      <c r="F196" s="19" t="s">
        <v>7</v>
      </c>
      <c r="G196" s="19">
        <v>12</v>
      </c>
      <c r="H196" s="19">
        <v>3.88</v>
      </c>
      <c r="I196" s="20">
        <v>1.27</v>
      </c>
      <c r="J196" s="20">
        <v>2.61</v>
      </c>
      <c r="K196" s="20">
        <v>0</v>
      </c>
    </row>
    <row r="197" spans="1:11" s="14" customFormat="1" ht="186" customHeight="1">
      <c r="A197" s="16">
        <v>95</v>
      </c>
      <c r="B197" s="17" t="s">
        <v>395</v>
      </c>
      <c r="C197" s="18">
        <v>40003000001</v>
      </c>
      <c r="D197" s="18" t="s">
        <v>396</v>
      </c>
      <c r="E197" s="19">
        <v>9781695</v>
      </c>
      <c r="F197" s="19" t="s">
        <v>7</v>
      </c>
      <c r="G197" s="19">
        <v>12</v>
      </c>
      <c r="H197" s="24">
        <v>2.5</v>
      </c>
      <c r="I197" s="20">
        <v>0.82</v>
      </c>
      <c r="J197" s="20">
        <v>1.68</v>
      </c>
      <c r="K197" s="20">
        <v>0</v>
      </c>
    </row>
    <row r="198" spans="1:11" s="14" customFormat="1" ht="240" customHeight="1">
      <c r="A198" s="16">
        <v>96</v>
      </c>
      <c r="B198" s="17" t="s">
        <v>397</v>
      </c>
      <c r="C198" s="18" t="s">
        <v>398</v>
      </c>
      <c r="D198" s="18" t="s">
        <v>399</v>
      </c>
      <c r="E198" s="19">
        <v>15289101</v>
      </c>
      <c r="F198" s="19" t="s">
        <v>7</v>
      </c>
      <c r="G198" s="19">
        <v>14</v>
      </c>
      <c r="H198" s="19">
        <v>31.26</v>
      </c>
      <c r="I198" s="20">
        <v>6.47</v>
      </c>
      <c r="J198" s="20">
        <v>24.79</v>
      </c>
      <c r="K198" s="20">
        <v>0</v>
      </c>
    </row>
    <row r="199" spans="1:11" s="14" customFormat="1" ht="186" customHeight="1">
      <c r="A199" s="16">
        <v>97</v>
      </c>
      <c r="B199" s="17" t="s">
        <v>400</v>
      </c>
      <c r="C199" s="18" t="s">
        <v>401</v>
      </c>
      <c r="D199" s="18"/>
      <c r="E199" s="19">
        <v>13416237</v>
      </c>
      <c r="F199" s="19" t="s">
        <v>402</v>
      </c>
      <c r="G199" s="19">
        <v>100</v>
      </c>
      <c r="H199" s="19">
        <v>163.26</v>
      </c>
      <c r="I199" s="20">
        <v>28.93</v>
      </c>
      <c r="J199" s="20">
        <v>22.31</v>
      </c>
      <c r="K199" s="20">
        <v>112.02</v>
      </c>
    </row>
    <row r="200" spans="1:11" s="14" customFormat="1" ht="177" customHeight="1">
      <c r="A200" s="16">
        <v>98</v>
      </c>
      <c r="B200" s="17" t="s">
        <v>403</v>
      </c>
      <c r="C200" s="18" t="s">
        <v>404</v>
      </c>
      <c r="D200" s="18"/>
      <c r="E200" s="19">
        <v>70189407</v>
      </c>
      <c r="F200" s="19" t="s">
        <v>402</v>
      </c>
      <c r="G200" s="19">
        <v>215</v>
      </c>
      <c r="H200" s="19">
        <v>354.51</v>
      </c>
      <c r="I200" s="20">
        <v>59.26</v>
      </c>
      <c r="J200" s="20">
        <v>48.28</v>
      </c>
      <c r="K200" s="20">
        <v>246.97</v>
      </c>
    </row>
    <row r="201" spans="1:11" s="14" customFormat="1" ht="90" customHeight="1">
      <c r="A201" s="16">
        <v>99</v>
      </c>
      <c r="B201" s="17" t="s">
        <v>405</v>
      </c>
      <c r="C201" s="18" t="s">
        <v>406</v>
      </c>
      <c r="D201" s="18"/>
      <c r="E201" s="19">
        <v>14739853</v>
      </c>
      <c r="F201" s="19" t="s">
        <v>7</v>
      </c>
      <c r="G201" s="19">
        <v>15</v>
      </c>
      <c r="H201" s="19">
        <v>6.42</v>
      </c>
      <c r="I201" s="20">
        <v>1.82</v>
      </c>
      <c r="J201" s="20">
        <v>4.5999999999999996</v>
      </c>
      <c r="K201" s="20">
        <v>0</v>
      </c>
    </row>
    <row r="202" spans="1:11" s="14" customFormat="1" ht="186" customHeight="1">
      <c r="A202" s="16">
        <v>100</v>
      </c>
      <c r="B202" s="17" t="s">
        <v>407</v>
      </c>
      <c r="C202" s="18" t="s">
        <v>408</v>
      </c>
      <c r="D202" s="18" t="s">
        <v>409</v>
      </c>
      <c r="E202" s="19">
        <v>14832372</v>
      </c>
      <c r="F202" s="19" t="s">
        <v>7</v>
      </c>
      <c r="G202" s="19">
        <v>15</v>
      </c>
      <c r="H202" s="19">
        <v>0.59</v>
      </c>
      <c r="I202" s="20">
        <v>0.35</v>
      </c>
      <c r="J202" s="20">
        <v>0.24</v>
      </c>
      <c r="K202" s="20">
        <v>0</v>
      </c>
    </row>
    <row r="203" spans="1:11" s="14" customFormat="1" ht="90" customHeight="1">
      <c r="A203" s="51">
        <v>101</v>
      </c>
      <c r="B203" s="44" t="s">
        <v>410</v>
      </c>
      <c r="C203" s="45" t="s">
        <v>411</v>
      </c>
      <c r="D203" s="53"/>
      <c r="E203" s="46">
        <v>14832402</v>
      </c>
      <c r="F203" s="46" t="s">
        <v>7</v>
      </c>
      <c r="G203" s="46">
        <v>12</v>
      </c>
      <c r="H203" s="46">
        <v>13.42</v>
      </c>
      <c r="I203" s="40">
        <v>4.43</v>
      </c>
      <c r="J203" s="40">
        <v>8.99</v>
      </c>
      <c r="K203" s="40">
        <v>0</v>
      </c>
    </row>
    <row r="204" spans="1:11" s="14" customFormat="1" ht="90" customHeight="1">
      <c r="A204" s="52"/>
      <c r="B204" s="44"/>
      <c r="C204" s="45"/>
      <c r="D204" s="54"/>
      <c r="E204" s="46"/>
      <c r="F204" s="46"/>
      <c r="G204" s="46"/>
      <c r="H204" s="46"/>
      <c r="I204" s="41"/>
      <c r="J204" s="41"/>
      <c r="K204" s="41"/>
    </row>
    <row r="205" spans="1:11" s="14" customFormat="1" ht="135" customHeight="1">
      <c r="A205" s="16">
        <v>102</v>
      </c>
      <c r="B205" s="17" t="s">
        <v>412</v>
      </c>
      <c r="C205" s="18" t="s">
        <v>413</v>
      </c>
      <c r="D205" s="18"/>
      <c r="E205" s="19">
        <v>97726904</v>
      </c>
      <c r="F205" s="19" t="s">
        <v>414</v>
      </c>
      <c r="G205" s="19">
        <v>45</v>
      </c>
      <c r="H205" s="19">
        <v>17.48</v>
      </c>
      <c r="I205" s="20">
        <v>4.37</v>
      </c>
      <c r="J205" s="20">
        <v>13.11</v>
      </c>
      <c r="K205" s="20">
        <v>0</v>
      </c>
    </row>
    <row r="206" spans="1:11" s="14" customFormat="1" ht="90" customHeight="1">
      <c r="A206" s="51">
        <v>103</v>
      </c>
      <c r="B206" s="44" t="s">
        <v>415</v>
      </c>
      <c r="C206" s="45">
        <v>40005000001</v>
      </c>
      <c r="D206" s="45" t="s">
        <v>416</v>
      </c>
      <c r="E206" s="46">
        <v>9869864</v>
      </c>
      <c r="F206" s="46" t="s">
        <v>7</v>
      </c>
      <c r="G206" s="46">
        <v>15</v>
      </c>
      <c r="H206" s="46">
        <v>9.3800000000000008</v>
      </c>
      <c r="I206" s="40">
        <v>3.1</v>
      </c>
      <c r="J206" s="40">
        <v>6.28</v>
      </c>
      <c r="K206" s="40">
        <v>0</v>
      </c>
    </row>
    <row r="207" spans="1:11" s="14" customFormat="1" ht="90" customHeight="1">
      <c r="A207" s="52"/>
      <c r="B207" s="49"/>
      <c r="C207" s="45"/>
      <c r="D207" s="45"/>
      <c r="E207" s="46"/>
      <c r="F207" s="46"/>
      <c r="G207" s="46"/>
      <c r="H207" s="46"/>
      <c r="I207" s="41"/>
      <c r="J207" s="41"/>
      <c r="K207" s="41"/>
    </row>
    <row r="208" spans="1:11" s="14" customFormat="1" ht="90" customHeight="1">
      <c r="A208" s="51">
        <v>104</v>
      </c>
      <c r="B208" s="44" t="s">
        <v>417</v>
      </c>
      <c r="C208" s="45">
        <v>40073000001</v>
      </c>
      <c r="D208" s="45" t="s">
        <v>418</v>
      </c>
      <c r="E208" s="46">
        <v>433029</v>
      </c>
      <c r="F208" s="46" t="s">
        <v>7</v>
      </c>
      <c r="G208" s="46">
        <v>24</v>
      </c>
      <c r="H208" s="46">
        <v>2.25</v>
      </c>
      <c r="I208" s="40">
        <v>0.74</v>
      </c>
      <c r="J208" s="40">
        <v>1.51</v>
      </c>
      <c r="K208" s="40">
        <v>0</v>
      </c>
    </row>
    <row r="209" spans="1:11" s="14" customFormat="1" ht="90" customHeight="1">
      <c r="A209" s="52"/>
      <c r="B209" s="44"/>
      <c r="C209" s="45"/>
      <c r="D209" s="45"/>
      <c r="E209" s="46"/>
      <c r="F209" s="46"/>
      <c r="G209" s="46"/>
      <c r="H209" s="46"/>
      <c r="I209" s="41"/>
      <c r="J209" s="41"/>
      <c r="K209" s="41"/>
    </row>
    <row r="210" spans="1:11" s="14" customFormat="1" ht="90" customHeight="1">
      <c r="A210" s="51">
        <v>105</v>
      </c>
      <c r="B210" s="44" t="s">
        <v>419</v>
      </c>
      <c r="C210" s="45">
        <v>40071000001</v>
      </c>
      <c r="D210" s="45" t="s">
        <v>420</v>
      </c>
      <c r="E210" s="46">
        <v>91238861</v>
      </c>
      <c r="F210" s="46" t="s">
        <v>7</v>
      </c>
      <c r="G210" s="46">
        <v>30</v>
      </c>
      <c r="H210" s="46">
        <v>27.15</v>
      </c>
      <c r="I210" s="42">
        <v>9.52</v>
      </c>
      <c r="J210" s="42">
        <v>17.63</v>
      </c>
      <c r="K210" s="42">
        <v>0</v>
      </c>
    </row>
    <row r="211" spans="1:11" s="14" customFormat="1" ht="90" customHeight="1">
      <c r="A211" s="52"/>
      <c r="B211" s="50"/>
      <c r="C211" s="72"/>
      <c r="D211" s="50"/>
      <c r="E211" s="50"/>
      <c r="F211" s="50"/>
      <c r="G211" s="50"/>
      <c r="H211" s="50"/>
      <c r="I211" s="43"/>
      <c r="J211" s="43"/>
      <c r="K211" s="43"/>
    </row>
    <row r="212" spans="1:11" s="14" customFormat="1" ht="90" customHeight="1">
      <c r="A212" s="21"/>
      <c r="B212" s="44" t="s">
        <v>421</v>
      </c>
      <c r="C212" s="45">
        <v>40006000001</v>
      </c>
      <c r="D212" s="45" t="s">
        <v>416</v>
      </c>
      <c r="E212" s="46">
        <v>9927433</v>
      </c>
      <c r="F212" s="46" t="s">
        <v>7</v>
      </c>
      <c r="G212" s="46">
        <v>12</v>
      </c>
      <c r="H212" s="46">
        <v>5.74</v>
      </c>
      <c r="I212" s="42">
        <v>2.17</v>
      </c>
      <c r="J212" s="42">
        <v>3.57</v>
      </c>
      <c r="K212" s="42">
        <v>0</v>
      </c>
    </row>
    <row r="213" spans="1:11" s="14" customFormat="1" ht="90" customHeight="1">
      <c r="A213" s="21"/>
      <c r="B213" s="44"/>
      <c r="C213" s="45"/>
      <c r="D213" s="45"/>
      <c r="E213" s="46"/>
      <c r="F213" s="46"/>
      <c r="G213" s="46"/>
      <c r="H213" s="46"/>
      <c r="I213" s="43"/>
      <c r="J213" s="43"/>
      <c r="K213" s="43"/>
    </row>
    <row r="214" spans="1:11" s="14" customFormat="1" ht="90" customHeight="1">
      <c r="A214" s="51">
        <v>106</v>
      </c>
      <c r="B214" s="44" t="s">
        <v>421</v>
      </c>
      <c r="C214" s="45">
        <v>40006000002</v>
      </c>
      <c r="D214" s="53" t="s">
        <v>418</v>
      </c>
      <c r="E214" s="42">
        <v>80601034</v>
      </c>
      <c r="F214" s="42" t="s">
        <v>7</v>
      </c>
      <c r="G214" s="42">
        <v>4</v>
      </c>
      <c r="H214" s="42">
        <v>0.04</v>
      </c>
      <c r="I214" s="42">
        <v>0.04</v>
      </c>
      <c r="J214" s="42">
        <v>0</v>
      </c>
      <c r="K214" s="42">
        <v>0</v>
      </c>
    </row>
    <row r="215" spans="1:11" s="14" customFormat="1" ht="90" customHeight="1">
      <c r="A215" s="52"/>
      <c r="B215" s="44"/>
      <c r="C215" s="45"/>
      <c r="D215" s="54"/>
      <c r="E215" s="43"/>
      <c r="F215" s="43"/>
      <c r="G215" s="43"/>
      <c r="H215" s="43"/>
      <c r="I215" s="43"/>
      <c r="J215" s="43"/>
      <c r="K215" s="43"/>
    </row>
    <row r="216" spans="1:11" s="14" customFormat="1" ht="90" customHeight="1">
      <c r="A216" s="22">
        <v>107</v>
      </c>
      <c r="B216" s="17" t="s">
        <v>422</v>
      </c>
      <c r="C216" s="18">
        <v>42000005001</v>
      </c>
      <c r="D216" s="18" t="s">
        <v>423</v>
      </c>
      <c r="E216" s="19">
        <v>10534279</v>
      </c>
      <c r="F216" s="19" t="s">
        <v>7</v>
      </c>
      <c r="G216" s="19">
        <v>15</v>
      </c>
      <c r="H216" s="19">
        <v>8.9499999999999993</v>
      </c>
      <c r="I216" s="19">
        <v>3.37</v>
      </c>
      <c r="J216" s="20">
        <v>5.58</v>
      </c>
      <c r="K216" s="19">
        <v>0</v>
      </c>
    </row>
    <row r="217" spans="1:11" s="14" customFormat="1" ht="90" customHeight="1">
      <c r="A217" s="51">
        <v>108</v>
      </c>
      <c r="B217" s="44" t="s">
        <v>424</v>
      </c>
      <c r="C217" s="45">
        <v>40072000001</v>
      </c>
      <c r="D217" s="45" t="s">
        <v>425</v>
      </c>
      <c r="E217" s="46">
        <v>4281058</v>
      </c>
      <c r="F217" s="46" t="s">
        <v>7</v>
      </c>
      <c r="G217" s="46">
        <v>24</v>
      </c>
      <c r="H217" s="46">
        <v>6.24</v>
      </c>
      <c r="I217" s="42">
        <v>3.28</v>
      </c>
      <c r="J217" s="40">
        <v>2.96</v>
      </c>
      <c r="K217" s="42">
        <v>0</v>
      </c>
    </row>
    <row r="218" spans="1:11" s="14" customFormat="1" ht="90" customHeight="1">
      <c r="A218" s="52"/>
      <c r="B218" s="44"/>
      <c r="C218" s="45"/>
      <c r="D218" s="45"/>
      <c r="E218" s="46"/>
      <c r="F218" s="46"/>
      <c r="G218" s="46"/>
      <c r="H218" s="46"/>
      <c r="I218" s="43"/>
      <c r="J218" s="41"/>
      <c r="K218" s="43"/>
    </row>
    <row r="219" spans="1:11" s="14" customFormat="1" ht="126" customHeight="1">
      <c r="A219" s="22">
        <v>109</v>
      </c>
      <c r="B219" s="17" t="s">
        <v>426</v>
      </c>
      <c r="C219" s="18">
        <v>40004000003</v>
      </c>
      <c r="D219" s="18" t="s">
        <v>427</v>
      </c>
      <c r="E219" s="19">
        <v>30991712</v>
      </c>
      <c r="F219" s="19" t="s">
        <v>7</v>
      </c>
      <c r="G219" s="19">
        <v>4</v>
      </c>
      <c r="H219" s="19">
        <v>3.08</v>
      </c>
      <c r="I219" s="23">
        <v>1.01</v>
      </c>
      <c r="J219" s="23">
        <v>2.0699999999999998</v>
      </c>
      <c r="K219" s="19">
        <v>0</v>
      </c>
    </row>
    <row r="220" spans="1:11" s="14" customFormat="1" ht="132" customHeight="1">
      <c r="A220" s="22">
        <v>110</v>
      </c>
      <c r="B220" s="17" t="s">
        <v>426</v>
      </c>
      <c r="C220" s="18">
        <v>40004000001</v>
      </c>
      <c r="D220" s="18" t="s">
        <v>428</v>
      </c>
      <c r="E220" s="19">
        <v>10983301</v>
      </c>
      <c r="F220" s="19" t="s">
        <v>7</v>
      </c>
      <c r="G220" s="19">
        <v>12</v>
      </c>
      <c r="H220" s="19">
        <v>2.46</v>
      </c>
      <c r="I220" s="23">
        <v>0.96</v>
      </c>
      <c r="J220" s="23">
        <v>1.5</v>
      </c>
      <c r="K220" s="23">
        <v>0</v>
      </c>
    </row>
    <row r="221" spans="1:11" s="14" customFormat="1" ht="126" customHeight="1">
      <c r="A221" s="22">
        <v>111</v>
      </c>
      <c r="B221" s="17" t="s">
        <v>426</v>
      </c>
      <c r="C221" s="18">
        <v>40004000002</v>
      </c>
      <c r="D221" s="18" t="s">
        <v>429</v>
      </c>
      <c r="E221" s="19">
        <v>30276963</v>
      </c>
      <c r="F221" s="19" t="s">
        <v>7</v>
      </c>
      <c r="G221" s="19">
        <v>4</v>
      </c>
      <c r="H221" s="19">
        <v>2.9</v>
      </c>
      <c r="I221" s="23">
        <v>1.1299999999999999</v>
      </c>
      <c r="J221" s="23">
        <v>1.77</v>
      </c>
      <c r="K221" s="23">
        <v>0</v>
      </c>
    </row>
    <row r="222" spans="1:11" s="14" customFormat="1" ht="144" customHeight="1">
      <c r="A222" s="22">
        <v>112</v>
      </c>
      <c r="B222" s="17" t="s">
        <v>273</v>
      </c>
      <c r="C222" s="18" t="s">
        <v>274</v>
      </c>
      <c r="D222" s="18"/>
      <c r="E222" s="19">
        <v>11728455</v>
      </c>
      <c r="F222" s="19" t="s">
        <v>7</v>
      </c>
      <c r="G222" s="19">
        <v>15</v>
      </c>
      <c r="H222" s="19">
        <v>24.95</v>
      </c>
      <c r="I222" s="23">
        <v>5.29</v>
      </c>
      <c r="J222" s="23">
        <v>19.66</v>
      </c>
      <c r="K222" s="23">
        <v>0</v>
      </c>
    </row>
    <row r="223" spans="1:11" s="14" customFormat="1" ht="90" customHeight="1">
      <c r="A223" s="64" t="s">
        <v>176</v>
      </c>
      <c r="B223" s="45"/>
      <c r="C223" s="45"/>
      <c r="D223" s="45"/>
      <c r="E223" s="45"/>
      <c r="F223" s="45"/>
      <c r="G223" s="45">
        <f>SUM(G7:G222)</f>
        <v>1165.55</v>
      </c>
      <c r="H223" s="61">
        <f>SUM(H7:H222)</f>
        <v>1507.9000000000003</v>
      </c>
      <c r="I223" s="61">
        <f>SUM(I7:I222)</f>
        <v>383.76</v>
      </c>
      <c r="J223" s="61">
        <f>SUM(J7:J222)</f>
        <v>765.1500000000002</v>
      </c>
      <c r="K223" s="61">
        <f>SUM(K7:K222)</f>
        <v>358.99</v>
      </c>
    </row>
    <row r="224" spans="1:11" s="14" customFormat="1" ht="90" customHeight="1" thickBot="1">
      <c r="A224" s="65"/>
      <c r="B224" s="63"/>
      <c r="C224" s="63"/>
      <c r="D224" s="63"/>
      <c r="E224" s="63"/>
      <c r="F224" s="63"/>
      <c r="G224" s="63"/>
      <c r="H224" s="62"/>
      <c r="I224" s="62"/>
      <c r="J224" s="62"/>
      <c r="K224" s="62"/>
    </row>
    <row r="228" spans="1:7" ht="63" customHeight="1">
      <c r="A228" s="70"/>
      <c r="B228" s="70"/>
      <c r="C228" s="70"/>
      <c r="D228" s="70"/>
      <c r="E228" s="70"/>
      <c r="F228" s="70"/>
      <c r="G228" s="70"/>
    </row>
    <row r="229" spans="1:7" ht="63" customHeight="1">
      <c r="A229" s="70"/>
      <c r="B229" s="70"/>
      <c r="C229" s="70"/>
      <c r="D229" s="70"/>
      <c r="E229" s="70"/>
      <c r="F229" s="70"/>
      <c r="G229" s="70"/>
    </row>
    <row r="233" spans="1:7" ht="63" customHeight="1">
      <c r="D233" s="71"/>
      <c r="E233" s="71"/>
      <c r="F233" s="71"/>
    </row>
    <row r="234" spans="1:7" ht="63" customHeight="1">
      <c r="B234" s="71"/>
      <c r="C234" s="71"/>
    </row>
    <row r="236" spans="1:7" ht="63" customHeight="1">
      <c r="A236" s="13"/>
    </row>
  </sheetData>
  <mergeCells count="1120">
    <mergeCell ref="I172:I173"/>
    <mergeCell ref="I174:I175"/>
    <mergeCell ref="I176:I177"/>
    <mergeCell ref="I178:I179"/>
    <mergeCell ref="I180:I181"/>
    <mergeCell ref="I182:I183"/>
    <mergeCell ref="I184:I185"/>
    <mergeCell ref="I223:I224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I135:I137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I156:I157"/>
    <mergeCell ref="I158:I160"/>
    <mergeCell ref="I161:I162"/>
    <mergeCell ref="I163:I164"/>
    <mergeCell ref="I165:I167"/>
    <mergeCell ref="I168:I169"/>
    <mergeCell ref="I170:I171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H79:H80"/>
    <mergeCell ref="H77:H78"/>
    <mergeCell ref="H75:H76"/>
    <mergeCell ref="H37:H38"/>
    <mergeCell ref="H35:H36"/>
    <mergeCell ref="A228:G229"/>
    <mergeCell ref="D233:F233"/>
    <mergeCell ref="B234:C234"/>
    <mergeCell ref="H55:H56"/>
    <mergeCell ref="H53:H54"/>
    <mergeCell ref="H51:H52"/>
    <mergeCell ref="H49:H50"/>
    <mergeCell ref="H47:H48"/>
    <mergeCell ref="H45:H46"/>
    <mergeCell ref="H43:H44"/>
    <mergeCell ref="H41:H42"/>
    <mergeCell ref="H39:H40"/>
    <mergeCell ref="H73:H74"/>
    <mergeCell ref="H71:H72"/>
    <mergeCell ref="H69:H70"/>
    <mergeCell ref="H67:H68"/>
    <mergeCell ref="H65:H66"/>
    <mergeCell ref="H63:H64"/>
    <mergeCell ref="H61:H62"/>
    <mergeCell ref="H59:H60"/>
    <mergeCell ref="H57:H58"/>
    <mergeCell ref="H113:H114"/>
    <mergeCell ref="H111:H112"/>
    <mergeCell ref="H109:H110"/>
    <mergeCell ref="H107:H108"/>
    <mergeCell ref="H105:H106"/>
    <mergeCell ref="H95:H96"/>
    <mergeCell ref="H93:H94"/>
    <mergeCell ref="H91:H92"/>
    <mergeCell ref="H89:H90"/>
    <mergeCell ref="H87:H88"/>
    <mergeCell ref="H85:H86"/>
    <mergeCell ref="H83:H84"/>
    <mergeCell ref="H81:H82"/>
    <mergeCell ref="H148:H149"/>
    <mergeCell ref="H146:H147"/>
    <mergeCell ref="H144:H145"/>
    <mergeCell ref="H142:H143"/>
    <mergeCell ref="H140:H141"/>
    <mergeCell ref="H138:H139"/>
    <mergeCell ref="H135:H137"/>
    <mergeCell ref="H133:H134"/>
    <mergeCell ref="H131:H132"/>
    <mergeCell ref="H129:H130"/>
    <mergeCell ref="H127:H128"/>
    <mergeCell ref="H125:H126"/>
    <mergeCell ref="H123:H124"/>
    <mergeCell ref="H121:H122"/>
    <mergeCell ref="H119:H120"/>
    <mergeCell ref="H117:H118"/>
    <mergeCell ref="H115:H116"/>
    <mergeCell ref="H176:H177"/>
    <mergeCell ref="H174:H175"/>
    <mergeCell ref="H172:H173"/>
    <mergeCell ref="H170:H171"/>
    <mergeCell ref="H168:H169"/>
    <mergeCell ref="H165:H167"/>
    <mergeCell ref="H161:H162"/>
    <mergeCell ref="H163:H164"/>
    <mergeCell ref="H158:H160"/>
    <mergeCell ref="H156:H157"/>
    <mergeCell ref="H154:H155"/>
    <mergeCell ref="H152:H153"/>
    <mergeCell ref="H150:H151"/>
    <mergeCell ref="H103:H104"/>
    <mergeCell ref="H101:H102"/>
    <mergeCell ref="H99:H100"/>
    <mergeCell ref="H97:H98"/>
    <mergeCell ref="A9:A10"/>
    <mergeCell ref="B9:B10"/>
    <mergeCell ref="C9:C10"/>
    <mergeCell ref="E9:E10"/>
    <mergeCell ref="F9:F10"/>
    <mergeCell ref="G9:G10"/>
    <mergeCell ref="G5:G6"/>
    <mergeCell ref="A7:A8"/>
    <mergeCell ref="B7:B8"/>
    <mergeCell ref="C7:C8"/>
    <mergeCell ref="E7:E8"/>
    <mergeCell ref="F7:F8"/>
    <mergeCell ref="G7:G8"/>
    <mergeCell ref="A5:A6"/>
    <mergeCell ref="B5:B6"/>
    <mergeCell ref="C5:C6"/>
    <mergeCell ref="E5:E6"/>
    <mergeCell ref="F5:F6"/>
    <mergeCell ref="D5:D6"/>
    <mergeCell ref="D7:D8"/>
    <mergeCell ref="D9:D10"/>
    <mergeCell ref="A17:A18"/>
    <mergeCell ref="B17:B18"/>
    <mergeCell ref="C17:C18"/>
    <mergeCell ref="E17:E18"/>
    <mergeCell ref="F17:F18"/>
    <mergeCell ref="G17:G18"/>
    <mergeCell ref="A15:A16"/>
    <mergeCell ref="B15:B16"/>
    <mergeCell ref="C15:C16"/>
    <mergeCell ref="E15:E16"/>
    <mergeCell ref="F15:F16"/>
    <mergeCell ref="G15:G16"/>
    <mergeCell ref="F11:F12"/>
    <mergeCell ref="G11:G12"/>
    <mergeCell ref="A13:A14"/>
    <mergeCell ref="B13:B14"/>
    <mergeCell ref="C13:C14"/>
    <mergeCell ref="E13:E14"/>
    <mergeCell ref="F13:F14"/>
    <mergeCell ref="A11:A12"/>
    <mergeCell ref="B11:B12"/>
    <mergeCell ref="C11:C12"/>
    <mergeCell ref="E11:E12"/>
    <mergeCell ref="G13:G14"/>
    <mergeCell ref="D11:D12"/>
    <mergeCell ref="D13:D14"/>
    <mergeCell ref="D15:D16"/>
    <mergeCell ref="D17:D18"/>
    <mergeCell ref="A23:A24"/>
    <mergeCell ref="B23:B24"/>
    <mergeCell ref="C23:C24"/>
    <mergeCell ref="E23:E24"/>
    <mergeCell ref="F23:F24"/>
    <mergeCell ref="G23:G24"/>
    <mergeCell ref="D23:D24"/>
    <mergeCell ref="G19:G20"/>
    <mergeCell ref="A21:A22"/>
    <mergeCell ref="B21:B22"/>
    <mergeCell ref="C21:C22"/>
    <mergeCell ref="E21:E22"/>
    <mergeCell ref="F21:F22"/>
    <mergeCell ref="G21:G22"/>
    <mergeCell ref="A19:A20"/>
    <mergeCell ref="C19:C20"/>
    <mergeCell ref="E19:E20"/>
    <mergeCell ref="F19:F20"/>
    <mergeCell ref="D19:D20"/>
    <mergeCell ref="D21:D22"/>
    <mergeCell ref="A31:A32"/>
    <mergeCell ref="B31:B32"/>
    <mergeCell ref="C31:C32"/>
    <mergeCell ref="E31:E32"/>
    <mergeCell ref="F31:F32"/>
    <mergeCell ref="G31:G32"/>
    <mergeCell ref="D31:D32"/>
    <mergeCell ref="A29:A30"/>
    <mergeCell ref="B29:B30"/>
    <mergeCell ref="C29:C30"/>
    <mergeCell ref="E29:E30"/>
    <mergeCell ref="F29:F30"/>
    <mergeCell ref="G29:G30"/>
    <mergeCell ref="D29:D30"/>
    <mergeCell ref="F25:F26"/>
    <mergeCell ref="G25:G26"/>
    <mergeCell ref="A27:A28"/>
    <mergeCell ref="B27:B28"/>
    <mergeCell ref="C27:C28"/>
    <mergeCell ref="E27:E28"/>
    <mergeCell ref="F27:F28"/>
    <mergeCell ref="A25:A26"/>
    <mergeCell ref="B25:B26"/>
    <mergeCell ref="C25:C26"/>
    <mergeCell ref="E25:E26"/>
    <mergeCell ref="G27:G28"/>
    <mergeCell ref="D25:D26"/>
    <mergeCell ref="D27:D28"/>
    <mergeCell ref="A39:A40"/>
    <mergeCell ref="B39:B40"/>
    <mergeCell ref="C39:C40"/>
    <mergeCell ref="E39:E40"/>
    <mergeCell ref="F39:F40"/>
    <mergeCell ref="G39:G40"/>
    <mergeCell ref="D39:D40"/>
    <mergeCell ref="A37:A38"/>
    <mergeCell ref="B37:B38"/>
    <mergeCell ref="C37:C38"/>
    <mergeCell ref="E37:E38"/>
    <mergeCell ref="F37:F38"/>
    <mergeCell ref="G37:G38"/>
    <mergeCell ref="D37:D38"/>
    <mergeCell ref="F33:F34"/>
    <mergeCell ref="G33:G34"/>
    <mergeCell ref="A35:A36"/>
    <mergeCell ref="B35:B36"/>
    <mergeCell ref="C35:C36"/>
    <mergeCell ref="E35:E36"/>
    <mergeCell ref="F35:F36"/>
    <mergeCell ref="A33:A34"/>
    <mergeCell ref="B33:B34"/>
    <mergeCell ref="C33:C34"/>
    <mergeCell ref="E33:E34"/>
    <mergeCell ref="G35:G36"/>
    <mergeCell ref="D33:D34"/>
    <mergeCell ref="D35:D36"/>
    <mergeCell ref="A47:A48"/>
    <mergeCell ref="B47:B48"/>
    <mergeCell ref="C47:C48"/>
    <mergeCell ref="E47:E48"/>
    <mergeCell ref="F47:F48"/>
    <mergeCell ref="G47:G48"/>
    <mergeCell ref="D47:D48"/>
    <mergeCell ref="A45:A46"/>
    <mergeCell ref="B45:B46"/>
    <mergeCell ref="C45:C46"/>
    <mergeCell ref="E45:E46"/>
    <mergeCell ref="F45:F46"/>
    <mergeCell ref="G45:G46"/>
    <mergeCell ref="D45:D46"/>
    <mergeCell ref="F41:F42"/>
    <mergeCell ref="G41:G42"/>
    <mergeCell ref="A43:A44"/>
    <mergeCell ref="B43:B44"/>
    <mergeCell ref="C43:C44"/>
    <mergeCell ref="E43:E44"/>
    <mergeCell ref="F43:F44"/>
    <mergeCell ref="A41:A42"/>
    <mergeCell ref="B41:B42"/>
    <mergeCell ref="C41:C42"/>
    <mergeCell ref="E41:E42"/>
    <mergeCell ref="G43:G44"/>
    <mergeCell ref="D41:D42"/>
    <mergeCell ref="D43:D44"/>
    <mergeCell ref="A55:A56"/>
    <mergeCell ref="B55:B56"/>
    <mergeCell ref="C55:C56"/>
    <mergeCell ref="E55:E56"/>
    <mergeCell ref="F55:F56"/>
    <mergeCell ref="G55:G56"/>
    <mergeCell ref="D55:D56"/>
    <mergeCell ref="A53:A54"/>
    <mergeCell ref="B53:B54"/>
    <mergeCell ref="C53:C54"/>
    <mergeCell ref="E53:E54"/>
    <mergeCell ref="F53:F54"/>
    <mergeCell ref="G53:G54"/>
    <mergeCell ref="D53:D54"/>
    <mergeCell ref="F49:F50"/>
    <mergeCell ref="G49:G50"/>
    <mergeCell ref="A51:A52"/>
    <mergeCell ref="B51:B52"/>
    <mergeCell ref="C51:C52"/>
    <mergeCell ref="E51:E52"/>
    <mergeCell ref="F51:F52"/>
    <mergeCell ref="A49:A50"/>
    <mergeCell ref="B49:B50"/>
    <mergeCell ref="C49:C50"/>
    <mergeCell ref="E49:E50"/>
    <mergeCell ref="G51:G52"/>
    <mergeCell ref="D49:D50"/>
    <mergeCell ref="D51:D52"/>
    <mergeCell ref="A63:A64"/>
    <mergeCell ref="B63:B64"/>
    <mergeCell ref="C63:C64"/>
    <mergeCell ref="E63:E64"/>
    <mergeCell ref="F63:F64"/>
    <mergeCell ref="G63:G64"/>
    <mergeCell ref="D63:D64"/>
    <mergeCell ref="A61:A62"/>
    <mergeCell ref="B61:B62"/>
    <mergeCell ref="C61:C62"/>
    <mergeCell ref="E61:E62"/>
    <mergeCell ref="F61:F62"/>
    <mergeCell ref="G61:G62"/>
    <mergeCell ref="D61:D62"/>
    <mergeCell ref="F57:F58"/>
    <mergeCell ref="G57:G58"/>
    <mergeCell ref="A59:A60"/>
    <mergeCell ref="B59:B60"/>
    <mergeCell ref="C59:C60"/>
    <mergeCell ref="E59:E60"/>
    <mergeCell ref="F59:F60"/>
    <mergeCell ref="A57:A58"/>
    <mergeCell ref="B57:B58"/>
    <mergeCell ref="C57:C58"/>
    <mergeCell ref="E57:E58"/>
    <mergeCell ref="G59:G60"/>
    <mergeCell ref="D57:D58"/>
    <mergeCell ref="D59:D60"/>
    <mergeCell ref="A71:A72"/>
    <mergeCell ref="B71:B72"/>
    <mergeCell ref="C71:C72"/>
    <mergeCell ref="E71:E72"/>
    <mergeCell ref="F71:F72"/>
    <mergeCell ref="G71:G72"/>
    <mergeCell ref="D71:D72"/>
    <mergeCell ref="A69:A70"/>
    <mergeCell ref="B69:B70"/>
    <mergeCell ref="C69:C70"/>
    <mergeCell ref="E69:E70"/>
    <mergeCell ref="F69:F70"/>
    <mergeCell ref="G69:G70"/>
    <mergeCell ref="D69:D70"/>
    <mergeCell ref="F65:F66"/>
    <mergeCell ref="G65:G66"/>
    <mergeCell ref="A67:A68"/>
    <mergeCell ref="B67:B68"/>
    <mergeCell ref="C67:C68"/>
    <mergeCell ref="E67:E68"/>
    <mergeCell ref="F67:F68"/>
    <mergeCell ref="A65:A66"/>
    <mergeCell ref="B65:B66"/>
    <mergeCell ref="C65:C66"/>
    <mergeCell ref="E65:E66"/>
    <mergeCell ref="G67:G68"/>
    <mergeCell ref="D65:D66"/>
    <mergeCell ref="D67:D68"/>
    <mergeCell ref="A79:A80"/>
    <mergeCell ref="B79:B80"/>
    <mergeCell ref="C79:C80"/>
    <mergeCell ref="E79:E80"/>
    <mergeCell ref="F79:F80"/>
    <mergeCell ref="G79:G80"/>
    <mergeCell ref="D79:D80"/>
    <mergeCell ref="A77:A78"/>
    <mergeCell ref="B77:B78"/>
    <mergeCell ref="C77:C78"/>
    <mergeCell ref="E77:E78"/>
    <mergeCell ref="F77:F78"/>
    <mergeCell ref="G77:G78"/>
    <mergeCell ref="D77:D78"/>
    <mergeCell ref="F73:F74"/>
    <mergeCell ref="G73:G74"/>
    <mergeCell ref="A75:A76"/>
    <mergeCell ref="B75:B76"/>
    <mergeCell ref="C75:C76"/>
    <mergeCell ref="E75:E76"/>
    <mergeCell ref="F75:F76"/>
    <mergeCell ref="A73:A74"/>
    <mergeCell ref="B73:B74"/>
    <mergeCell ref="C73:C74"/>
    <mergeCell ref="E73:E74"/>
    <mergeCell ref="G75:G76"/>
    <mergeCell ref="D73:D74"/>
    <mergeCell ref="D75:D76"/>
    <mergeCell ref="A87:A88"/>
    <mergeCell ref="B87:B88"/>
    <mergeCell ref="C87:C88"/>
    <mergeCell ref="E87:E88"/>
    <mergeCell ref="F87:F88"/>
    <mergeCell ref="G87:G88"/>
    <mergeCell ref="D87:D88"/>
    <mergeCell ref="A85:A86"/>
    <mergeCell ref="B85:B86"/>
    <mergeCell ref="C85:C86"/>
    <mergeCell ref="E85:E86"/>
    <mergeCell ref="F85:F86"/>
    <mergeCell ref="G85:G86"/>
    <mergeCell ref="D85:D86"/>
    <mergeCell ref="F81:F82"/>
    <mergeCell ref="G81:G82"/>
    <mergeCell ref="A83:A84"/>
    <mergeCell ref="B83:B84"/>
    <mergeCell ref="C83:C84"/>
    <mergeCell ref="E83:E84"/>
    <mergeCell ref="F83:F84"/>
    <mergeCell ref="A81:A82"/>
    <mergeCell ref="B81:B82"/>
    <mergeCell ref="C81:C82"/>
    <mergeCell ref="E81:E82"/>
    <mergeCell ref="G83:G84"/>
    <mergeCell ref="D81:D82"/>
    <mergeCell ref="D83:D84"/>
    <mergeCell ref="A95:A96"/>
    <mergeCell ref="B95:B96"/>
    <mergeCell ref="C95:C96"/>
    <mergeCell ref="E95:E96"/>
    <mergeCell ref="F95:F96"/>
    <mergeCell ref="G95:G96"/>
    <mergeCell ref="D95:D96"/>
    <mergeCell ref="A93:A94"/>
    <mergeCell ref="B93:B94"/>
    <mergeCell ref="C93:C94"/>
    <mergeCell ref="E93:E94"/>
    <mergeCell ref="F93:F94"/>
    <mergeCell ref="G93:G94"/>
    <mergeCell ref="D93:D94"/>
    <mergeCell ref="F89:F90"/>
    <mergeCell ref="G89:G90"/>
    <mergeCell ref="A91:A92"/>
    <mergeCell ref="B91:B92"/>
    <mergeCell ref="C91:C92"/>
    <mergeCell ref="E91:E92"/>
    <mergeCell ref="F91:F92"/>
    <mergeCell ref="A89:A90"/>
    <mergeCell ref="B89:B90"/>
    <mergeCell ref="C89:C90"/>
    <mergeCell ref="E89:E90"/>
    <mergeCell ref="G91:G92"/>
    <mergeCell ref="D89:D90"/>
    <mergeCell ref="D91:D92"/>
    <mergeCell ref="A103:A104"/>
    <mergeCell ref="B103:B104"/>
    <mergeCell ref="C103:C104"/>
    <mergeCell ref="E103:E104"/>
    <mergeCell ref="F103:F104"/>
    <mergeCell ref="G103:G104"/>
    <mergeCell ref="D103:D104"/>
    <mergeCell ref="A101:A102"/>
    <mergeCell ref="B101:B102"/>
    <mergeCell ref="C101:C102"/>
    <mergeCell ref="E101:E102"/>
    <mergeCell ref="F101:F102"/>
    <mergeCell ref="G101:G102"/>
    <mergeCell ref="D101:D102"/>
    <mergeCell ref="F97:F98"/>
    <mergeCell ref="G97:G98"/>
    <mergeCell ref="A99:A100"/>
    <mergeCell ref="B99:B100"/>
    <mergeCell ref="C99:C100"/>
    <mergeCell ref="E99:E100"/>
    <mergeCell ref="F99:F100"/>
    <mergeCell ref="A97:A98"/>
    <mergeCell ref="B97:B98"/>
    <mergeCell ref="C97:C98"/>
    <mergeCell ref="E97:E98"/>
    <mergeCell ref="G99:G100"/>
    <mergeCell ref="D97:D98"/>
    <mergeCell ref="D99:D100"/>
    <mergeCell ref="A111:A112"/>
    <mergeCell ref="B111:B112"/>
    <mergeCell ref="C111:C112"/>
    <mergeCell ref="E111:E112"/>
    <mergeCell ref="F111:F112"/>
    <mergeCell ref="G111:G112"/>
    <mergeCell ref="D111:D112"/>
    <mergeCell ref="A109:A110"/>
    <mergeCell ref="B109:B110"/>
    <mergeCell ref="C109:C110"/>
    <mergeCell ref="E109:E110"/>
    <mergeCell ref="F109:F110"/>
    <mergeCell ref="G109:G110"/>
    <mergeCell ref="D109:D110"/>
    <mergeCell ref="F105:F106"/>
    <mergeCell ref="G105:G106"/>
    <mergeCell ref="A107:A108"/>
    <mergeCell ref="B107:B108"/>
    <mergeCell ref="C107:C108"/>
    <mergeCell ref="E107:E108"/>
    <mergeCell ref="F107:F108"/>
    <mergeCell ref="A105:A106"/>
    <mergeCell ref="B105:B106"/>
    <mergeCell ref="C105:C106"/>
    <mergeCell ref="E105:E106"/>
    <mergeCell ref="G107:G108"/>
    <mergeCell ref="D105:D106"/>
    <mergeCell ref="D107:D108"/>
    <mergeCell ref="A119:A120"/>
    <mergeCell ref="B119:B120"/>
    <mergeCell ref="C119:C120"/>
    <mergeCell ref="E119:E120"/>
    <mergeCell ref="F119:F120"/>
    <mergeCell ref="G119:G120"/>
    <mergeCell ref="D119:D120"/>
    <mergeCell ref="A117:A118"/>
    <mergeCell ref="B117:B118"/>
    <mergeCell ref="C117:C118"/>
    <mergeCell ref="E117:E118"/>
    <mergeCell ref="F117:F118"/>
    <mergeCell ref="G117:G118"/>
    <mergeCell ref="D117:D118"/>
    <mergeCell ref="F113:F114"/>
    <mergeCell ref="G113:G114"/>
    <mergeCell ref="A115:A116"/>
    <mergeCell ref="B115:B116"/>
    <mergeCell ref="C115:C116"/>
    <mergeCell ref="E115:E116"/>
    <mergeCell ref="F115:F116"/>
    <mergeCell ref="A113:A114"/>
    <mergeCell ref="B113:B114"/>
    <mergeCell ref="C113:C114"/>
    <mergeCell ref="E113:E114"/>
    <mergeCell ref="G115:G116"/>
    <mergeCell ref="D113:D114"/>
    <mergeCell ref="D115:D116"/>
    <mergeCell ref="A127:A128"/>
    <mergeCell ref="B127:B128"/>
    <mergeCell ref="C127:C128"/>
    <mergeCell ref="E127:E128"/>
    <mergeCell ref="F127:F128"/>
    <mergeCell ref="G127:G128"/>
    <mergeCell ref="D127:D128"/>
    <mergeCell ref="A125:A126"/>
    <mergeCell ref="B125:B126"/>
    <mergeCell ref="C125:C126"/>
    <mergeCell ref="E125:E126"/>
    <mergeCell ref="F125:F126"/>
    <mergeCell ref="G125:G126"/>
    <mergeCell ref="D125:D126"/>
    <mergeCell ref="F121:F122"/>
    <mergeCell ref="G121:G122"/>
    <mergeCell ref="A123:A124"/>
    <mergeCell ref="B123:B124"/>
    <mergeCell ref="C123:C124"/>
    <mergeCell ref="E123:E124"/>
    <mergeCell ref="F123:F124"/>
    <mergeCell ref="A121:A122"/>
    <mergeCell ref="B121:B122"/>
    <mergeCell ref="C121:C122"/>
    <mergeCell ref="E121:E122"/>
    <mergeCell ref="G123:G124"/>
    <mergeCell ref="D121:D122"/>
    <mergeCell ref="D123:D124"/>
    <mergeCell ref="A135:A137"/>
    <mergeCell ref="B135:B137"/>
    <mergeCell ref="C135:C137"/>
    <mergeCell ref="E135:E137"/>
    <mergeCell ref="F135:F137"/>
    <mergeCell ref="D140:D141"/>
    <mergeCell ref="F138:F139"/>
    <mergeCell ref="G135:G137"/>
    <mergeCell ref="A133:A134"/>
    <mergeCell ref="B133:B134"/>
    <mergeCell ref="C133:C134"/>
    <mergeCell ref="E133:E134"/>
    <mergeCell ref="F133:F134"/>
    <mergeCell ref="G133:G134"/>
    <mergeCell ref="D133:D134"/>
    <mergeCell ref="D135:D137"/>
    <mergeCell ref="F129:F130"/>
    <mergeCell ref="G129:G130"/>
    <mergeCell ref="A131:A132"/>
    <mergeCell ref="B131:B132"/>
    <mergeCell ref="C131:C132"/>
    <mergeCell ref="E131:E132"/>
    <mergeCell ref="F131:F132"/>
    <mergeCell ref="A129:A130"/>
    <mergeCell ref="B129:B130"/>
    <mergeCell ref="C129:C130"/>
    <mergeCell ref="E129:E130"/>
    <mergeCell ref="G131:G132"/>
    <mergeCell ref="D129:D130"/>
    <mergeCell ref="D131:D132"/>
    <mergeCell ref="A144:A145"/>
    <mergeCell ref="B144:B145"/>
    <mergeCell ref="C144:C145"/>
    <mergeCell ref="E144:E145"/>
    <mergeCell ref="F144:F145"/>
    <mergeCell ref="D148:D149"/>
    <mergeCell ref="F146:F147"/>
    <mergeCell ref="G144:G145"/>
    <mergeCell ref="D142:D143"/>
    <mergeCell ref="A142:A143"/>
    <mergeCell ref="B142:B143"/>
    <mergeCell ref="C142:C143"/>
    <mergeCell ref="E142:E143"/>
    <mergeCell ref="F142:F143"/>
    <mergeCell ref="G142:G143"/>
    <mergeCell ref="D144:D145"/>
    <mergeCell ref="G138:G139"/>
    <mergeCell ref="A140:A141"/>
    <mergeCell ref="B140:B141"/>
    <mergeCell ref="C140:C141"/>
    <mergeCell ref="E140:E141"/>
    <mergeCell ref="F140:F141"/>
    <mergeCell ref="A138:A139"/>
    <mergeCell ref="B138:B139"/>
    <mergeCell ref="C138:C139"/>
    <mergeCell ref="E138:E139"/>
    <mergeCell ref="G140:G141"/>
    <mergeCell ref="D138:D139"/>
    <mergeCell ref="A152:A153"/>
    <mergeCell ref="B152:B153"/>
    <mergeCell ref="C152:C153"/>
    <mergeCell ref="E152:E153"/>
    <mergeCell ref="F152:F153"/>
    <mergeCell ref="F154:F155"/>
    <mergeCell ref="G152:G153"/>
    <mergeCell ref="D150:D151"/>
    <mergeCell ref="A150:A151"/>
    <mergeCell ref="B150:B151"/>
    <mergeCell ref="C150:C151"/>
    <mergeCell ref="E150:E151"/>
    <mergeCell ref="F150:F151"/>
    <mergeCell ref="G150:G151"/>
    <mergeCell ref="D152:D153"/>
    <mergeCell ref="G146:G147"/>
    <mergeCell ref="A148:A149"/>
    <mergeCell ref="B148:B149"/>
    <mergeCell ref="C148:C149"/>
    <mergeCell ref="E148:E149"/>
    <mergeCell ref="F148:F149"/>
    <mergeCell ref="A146:A147"/>
    <mergeCell ref="B146:B147"/>
    <mergeCell ref="C146:C147"/>
    <mergeCell ref="E146:E147"/>
    <mergeCell ref="G148:G149"/>
    <mergeCell ref="D146:D147"/>
    <mergeCell ref="A158:A160"/>
    <mergeCell ref="C158:C160"/>
    <mergeCell ref="E158:E160"/>
    <mergeCell ref="F158:F160"/>
    <mergeCell ref="G158:G160"/>
    <mergeCell ref="F161:F162"/>
    <mergeCell ref="G161:G162"/>
    <mergeCell ref="D156:D157"/>
    <mergeCell ref="D158:D160"/>
    <mergeCell ref="B158:B160"/>
    <mergeCell ref="G154:G155"/>
    <mergeCell ref="A156:A157"/>
    <mergeCell ref="B156:B157"/>
    <mergeCell ref="C156:C157"/>
    <mergeCell ref="E156:E157"/>
    <mergeCell ref="F156:F157"/>
    <mergeCell ref="A154:A155"/>
    <mergeCell ref="B154:B155"/>
    <mergeCell ref="C154:C155"/>
    <mergeCell ref="E154:E155"/>
    <mergeCell ref="G156:G157"/>
    <mergeCell ref="D154:D155"/>
    <mergeCell ref="D165:D167"/>
    <mergeCell ref="D168:D169"/>
    <mergeCell ref="A165:A167"/>
    <mergeCell ref="B165:B167"/>
    <mergeCell ref="C165:C167"/>
    <mergeCell ref="E165:E167"/>
    <mergeCell ref="F165:F167"/>
    <mergeCell ref="G165:G167"/>
    <mergeCell ref="D163:D164"/>
    <mergeCell ref="B163:B164"/>
    <mergeCell ref="A163:A164"/>
    <mergeCell ref="C163:C164"/>
    <mergeCell ref="E163:E164"/>
    <mergeCell ref="F163:F164"/>
    <mergeCell ref="G163:G164"/>
    <mergeCell ref="A161:A162"/>
    <mergeCell ref="B161:B162"/>
    <mergeCell ref="C161:C162"/>
    <mergeCell ref="E161:E162"/>
    <mergeCell ref="D161:D162"/>
    <mergeCell ref="D172:D173"/>
    <mergeCell ref="A172:A173"/>
    <mergeCell ref="B172:B173"/>
    <mergeCell ref="C172:C173"/>
    <mergeCell ref="E172:E173"/>
    <mergeCell ref="F172:F173"/>
    <mergeCell ref="G172:G173"/>
    <mergeCell ref="D174:D175"/>
    <mergeCell ref="D170:D171"/>
    <mergeCell ref="F168:F169"/>
    <mergeCell ref="G168:G169"/>
    <mergeCell ref="A170:A171"/>
    <mergeCell ref="B170:B171"/>
    <mergeCell ref="C170:C171"/>
    <mergeCell ref="E170:E171"/>
    <mergeCell ref="F170:F171"/>
    <mergeCell ref="A168:A169"/>
    <mergeCell ref="B168:B169"/>
    <mergeCell ref="C168:C169"/>
    <mergeCell ref="E168:E169"/>
    <mergeCell ref="G170:G171"/>
    <mergeCell ref="C178:C179"/>
    <mergeCell ref="E178:E179"/>
    <mergeCell ref="F178:F179"/>
    <mergeCell ref="A176:A177"/>
    <mergeCell ref="B176:B177"/>
    <mergeCell ref="C176:C177"/>
    <mergeCell ref="E176:E177"/>
    <mergeCell ref="G178:G179"/>
    <mergeCell ref="D176:D177"/>
    <mergeCell ref="A174:A175"/>
    <mergeCell ref="B174:B175"/>
    <mergeCell ref="C174:C175"/>
    <mergeCell ref="E174:E175"/>
    <mergeCell ref="F174:F175"/>
    <mergeCell ref="D178:D179"/>
    <mergeCell ref="F176:F177"/>
    <mergeCell ref="G174:G175"/>
    <mergeCell ref="H223:H224"/>
    <mergeCell ref="F184:F185"/>
    <mergeCell ref="G184:G185"/>
    <mergeCell ref="G223:G224"/>
    <mergeCell ref="H190:H191"/>
    <mergeCell ref="A184:A185"/>
    <mergeCell ref="B184:B185"/>
    <mergeCell ref="C184:C185"/>
    <mergeCell ref="E184:E185"/>
    <mergeCell ref="A223:F224"/>
    <mergeCell ref="D184:D185"/>
    <mergeCell ref="D182:D183"/>
    <mergeCell ref="A182:A183"/>
    <mergeCell ref="B182:B183"/>
    <mergeCell ref="C182:C183"/>
    <mergeCell ref="E182:E183"/>
    <mergeCell ref="F182:F183"/>
    <mergeCell ref="G182:G183"/>
    <mergeCell ref="B203:B204"/>
    <mergeCell ref="A203:A204"/>
    <mergeCell ref="C203:C204"/>
    <mergeCell ref="D203:D204"/>
    <mergeCell ref="E203:E204"/>
    <mergeCell ref="F203:F204"/>
    <mergeCell ref="G203:G204"/>
    <mergeCell ref="H203:H204"/>
    <mergeCell ref="H208:H209"/>
    <mergeCell ref="D180:D181"/>
    <mergeCell ref="A180:A181"/>
    <mergeCell ref="B180:B181"/>
    <mergeCell ref="C180:C181"/>
    <mergeCell ref="E180:E181"/>
    <mergeCell ref="F180:F181"/>
    <mergeCell ref="G180:G181"/>
    <mergeCell ref="G176:G177"/>
    <mergeCell ref="A178:A179"/>
    <mergeCell ref="B178:B179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168:K169"/>
    <mergeCell ref="K170:K171"/>
    <mergeCell ref="K172:K173"/>
    <mergeCell ref="K174:K175"/>
    <mergeCell ref="K176:K177"/>
    <mergeCell ref="K178:K179"/>
    <mergeCell ref="K142:K143"/>
    <mergeCell ref="K144:K145"/>
    <mergeCell ref="K146:K147"/>
    <mergeCell ref="K148:K149"/>
    <mergeCell ref="K150:K151"/>
    <mergeCell ref="K152:K153"/>
    <mergeCell ref="K154:K155"/>
    <mergeCell ref="K55:K56"/>
    <mergeCell ref="K53:K54"/>
    <mergeCell ref="K51:K52"/>
    <mergeCell ref="J223:J224"/>
    <mergeCell ref="H5:H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H184:H185"/>
    <mergeCell ref="H182:H183"/>
    <mergeCell ref="H180:H181"/>
    <mergeCell ref="H178:H179"/>
    <mergeCell ref="K182:K183"/>
    <mergeCell ref="K117:K118"/>
    <mergeCell ref="K119:K120"/>
    <mergeCell ref="K121:K122"/>
    <mergeCell ref="K184:K185"/>
    <mergeCell ref="K223:K224"/>
    <mergeCell ref="K161:K162"/>
    <mergeCell ref="K163:K164"/>
    <mergeCell ref="K165:K167"/>
    <mergeCell ref="K156:K157"/>
    <mergeCell ref="K158:K160"/>
    <mergeCell ref="K180:K181"/>
    <mergeCell ref="A2:H2"/>
    <mergeCell ref="H25:H26"/>
    <mergeCell ref="H27:H28"/>
    <mergeCell ref="H29:H30"/>
    <mergeCell ref="H31:H32"/>
    <mergeCell ref="H33:H34"/>
    <mergeCell ref="K123:K124"/>
    <mergeCell ref="K125:K126"/>
    <mergeCell ref="K127:K128"/>
    <mergeCell ref="K129:K130"/>
    <mergeCell ref="K131:K132"/>
    <mergeCell ref="K133:K134"/>
    <mergeCell ref="K135:K137"/>
    <mergeCell ref="K138:K139"/>
    <mergeCell ref="K140:K141"/>
    <mergeCell ref="K105:K106"/>
    <mergeCell ref="K107:K108"/>
    <mergeCell ref="K109:K110"/>
    <mergeCell ref="K111:K112"/>
    <mergeCell ref="K113:K114"/>
    <mergeCell ref="K115:K116"/>
    <mergeCell ref="K47:K48"/>
    <mergeCell ref="K49:K50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7"/>
    <mergeCell ref="J107:J108"/>
    <mergeCell ref="J109:J110"/>
    <mergeCell ref="J111:J112"/>
    <mergeCell ref="J138:J139"/>
    <mergeCell ref="J140:J141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80:J181"/>
    <mergeCell ref="J182:J183"/>
    <mergeCell ref="J184:J185"/>
    <mergeCell ref="J188:J189"/>
    <mergeCell ref="J142:J143"/>
    <mergeCell ref="J144:J145"/>
    <mergeCell ref="J146:J147"/>
    <mergeCell ref="J148:J149"/>
    <mergeCell ref="J150:J151"/>
    <mergeCell ref="J152:J153"/>
    <mergeCell ref="J154:J155"/>
    <mergeCell ref="J156:J157"/>
    <mergeCell ref="J158:J160"/>
    <mergeCell ref="J161:J162"/>
    <mergeCell ref="J163:J164"/>
    <mergeCell ref="J165:J167"/>
    <mergeCell ref="J168:J169"/>
    <mergeCell ref="J170:J171"/>
    <mergeCell ref="J172:J173"/>
    <mergeCell ref="J174:J175"/>
    <mergeCell ref="J176:J177"/>
    <mergeCell ref="A206:A207"/>
    <mergeCell ref="C206:C207"/>
    <mergeCell ref="K11:K12"/>
    <mergeCell ref="K9:K10"/>
    <mergeCell ref="K7:K8"/>
    <mergeCell ref="K45:K46"/>
    <mergeCell ref="K43:K44"/>
    <mergeCell ref="K41:K42"/>
    <mergeCell ref="K39:K40"/>
    <mergeCell ref="K37:K38"/>
    <mergeCell ref="K35:K36"/>
    <mergeCell ref="K33:K34"/>
    <mergeCell ref="K31:K32"/>
    <mergeCell ref="K29:K30"/>
    <mergeCell ref="K27:K28"/>
    <mergeCell ref="K25:K26"/>
    <mergeCell ref="K23:K24"/>
    <mergeCell ref="K21:K22"/>
    <mergeCell ref="K19:K20"/>
    <mergeCell ref="K17:K18"/>
    <mergeCell ref="K15:K16"/>
    <mergeCell ref="I188:I189"/>
    <mergeCell ref="C192:C193"/>
    <mergeCell ref="D192:D193"/>
    <mergeCell ref="E192:E193"/>
    <mergeCell ref="F192:F193"/>
    <mergeCell ref="G192:G193"/>
    <mergeCell ref="H192:H193"/>
    <mergeCell ref="I192:I193"/>
    <mergeCell ref="K13:K14"/>
    <mergeCell ref="K67:K68"/>
    <mergeCell ref="K65:K66"/>
    <mergeCell ref="K5:K6"/>
    <mergeCell ref="K188:K189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A190:A191"/>
    <mergeCell ref="B190:B191"/>
    <mergeCell ref="C190:C191"/>
    <mergeCell ref="D190:D191"/>
    <mergeCell ref="E190:E191"/>
    <mergeCell ref="F190:F191"/>
    <mergeCell ref="G190:G191"/>
    <mergeCell ref="I190:I191"/>
    <mergeCell ref="J190:J191"/>
    <mergeCell ref="K190:K191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K63:K64"/>
    <mergeCell ref="A194:A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A192:A193"/>
    <mergeCell ref="B194:B195"/>
    <mergeCell ref="C194:C195"/>
    <mergeCell ref="B192:B193"/>
    <mergeCell ref="A217:A218"/>
    <mergeCell ref="C217:C218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B208:B209"/>
    <mergeCell ref="A208:A209"/>
    <mergeCell ref="C208:C209"/>
    <mergeCell ref="D208:D209"/>
    <mergeCell ref="E208:E209"/>
    <mergeCell ref="F208:F209"/>
    <mergeCell ref="G208:G209"/>
    <mergeCell ref="I203:I204"/>
    <mergeCell ref="J203:J204"/>
    <mergeCell ref="A210:A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K214:K215"/>
    <mergeCell ref="J214:J215"/>
    <mergeCell ref="I214:I215"/>
    <mergeCell ref="H214:H215"/>
    <mergeCell ref="G214:G215"/>
    <mergeCell ref="F214:F215"/>
    <mergeCell ref="E214:E215"/>
    <mergeCell ref="B214:B215"/>
    <mergeCell ref="A214:A215"/>
    <mergeCell ref="C214:C215"/>
    <mergeCell ref="D214:D215"/>
    <mergeCell ref="J217:J218"/>
    <mergeCell ref="K217:K218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B217:B218"/>
    <mergeCell ref="B19:B20"/>
    <mergeCell ref="I208:I209"/>
    <mergeCell ref="J208:J209"/>
    <mergeCell ref="K208:K209"/>
    <mergeCell ref="D217:D218"/>
    <mergeCell ref="B206:B207"/>
    <mergeCell ref="B210:B211"/>
    <mergeCell ref="E217:E218"/>
    <mergeCell ref="F217:F218"/>
    <mergeCell ref="G217:G218"/>
    <mergeCell ref="H217:H218"/>
    <mergeCell ref="I217:I218"/>
    <mergeCell ref="J192:J193"/>
    <mergeCell ref="K192:K193"/>
    <mergeCell ref="K203:K204"/>
    <mergeCell ref="K61:K62"/>
    <mergeCell ref="K59:K60"/>
    <mergeCell ref="K57:K58"/>
    <mergeCell ref="J178:J179"/>
  </mergeCells>
  <pageMargins left="0.15833333333333333" right="0.70866141732283472" top="0.74803149606299213" bottom="0.74803149606299213" header="0.31496062992125984" footer="0.31496062992125984"/>
  <pageSetup paperSize="9" scale="10" orientation="landscape" r:id="rId1"/>
  <rowBreaks count="4" manualBreakCount="4">
    <brk id="48" max="16383" man="1"/>
    <brk id="94" max="16383" man="1"/>
    <brk id="145" max="16383" man="1"/>
    <brk id="2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ZOZ</vt:lpstr>
      <vt:lpstr>wykaz ze strefami</vt:lpstr>
      <vt:lpstr>Arkusz2</vt:lpstr>
      <vt:lpstr>'wykaz ze strefami'!Obszar_wydruku</vt:lpstr>
      <vt:lpstr>'wykaz ze strefami'!OLE_LINK3</vt:lpstr>
    </vt:vector>
  </TitlesOfParts>
  <Company>UMiG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Inwestycje</cp:lastModifiedBy>
  <cp:lastPrinted>2015-04-16T13:18:06Z</cp:lastPrinted>
  <dcterms:created xsi:type="dcterms:W3CDTF">2015-03-18T12:29:54Z</dcterms:created>
  <dcterms:modified xsi:type="dcterms:W3CDTF">2015-04-16T13:30:16Z</dcterms:modified>
</cp:coreProperties>
</file>