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<sst xmlns="http://schemas.openxmlformats.org/spreadsheetml/2006/main" count="57" uniqueCount="54">
  <si>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Wydatki</t>
  </si>
  <si>
    <t>Dz</t>
  </si>
  <si>
    <t>Rozdz</t>
  </si>
  <si>
    <t>Treść</t>
  </si>
  <si>
    <t>Zmniejszenia</t>
  </si>
  <si>
    <t>Zwiększenia</t>
  </si>
  <si>
    <t>Kultura i ochrona dziedzictwa narodowego</t>
  </si>
  <si>
    <t>OGÓŁEM</t>
  </si>
  <si>
    <t>600</t>
  </si>
  <si>
    <t>Transport i łacznosć</t>
  </si>
  <si>
    <t>60016</t>
  </si>
  <si>
    <t>750</t>
  </si>
  <si>
    <t>Administracja publiczna</t>
  </si>
  <si>
    <t>754</t>
  </si>
  <si>
    <t>Bezpieczeństwo publiczne i ochrona przeciwpożarowa</t>
  </si>
  <si>
    <t>75412</t>
  </si>
  <si>
    <t xml:space="preserve">Ochotnicze Straże Pożarne </t>
  </si>
  <si>
    <t>801</t>
  </si>
  <si>
    <t>Oświata i wychowanie</t>
  </si>
  <si>
    <t>80101</t>
  </si>
  <si>
    <t>Szkoły podstawowe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</si>
  <si>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</si>
  <si>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</si>
  <si>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</si>
  <si>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</si>
  <si>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</si>
  <si>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</si>
  <si>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</si>
  <si>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90015</t>
  </si>
  <si>
    <t>Oświetlenie ulic, placów i dróg</t>
  </si>
  <si>
    <t>921</t>
  </si>
  <si>
    <t>Domy i ośrodki kultury, świetlice i kluby</t>
  </si>
  <si>
    <t>92109</t>
  </si>
  <si>
    <t>Drogi publiczne gminne</t>
  </si>
  <si>
    <t>Autopoprawki do projektu budżetu na 2008 rok</t>
  </si>
  <si>
    <t>Dochody</t>
  </si>
  <si>
    <t>710</t>
  </si>
  <si>
    <t>Działalnośc usługowa</t>
  </si>
  <si>
    <t>71004</t>
  </si>
  <si>
    <t>Plany zagospodarowania przestrzennego</t>
  </si>
  <si>
    <t>75023</t>
  </si>
  <si>
    <t>Urzędy gmin (miast i miast na prawach powiatu)</t>
  </si>
  <si>
    <t>80148</t>
  </si>
  <si>
    <t>Stołówki szkolne</t>
  </si>
  <si>
    <t>90003</t>
  </si>
  <si>
    <t>Oczyszczenie miast i wsi</t>
  </si>
  <si>
    <t>90002</t>
  </si>
  <si>
    <t>Gospodarka odpadami</t>
  </si>
  <si>
    <t>90095</t>
  </si>
  <si>
    <t>Pozostała działalnośc</t>
  </si>
  <si>
    <t>92105</t>
  </si>
  <si>
    <t>Pozostałe zadania w zakresie kultury</t>
  </si>
  <si>
    <t>60014</t>
  </si>
  <si>
    <t>Drogi publiczne powiatowe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</si>
</sst>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5">
    <font>
      <sz val="10"/>
      <name val="Arial CE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 CE"/>
      <family val="0"/>
    </font>
    <font>
      <b/>
      <i/>
      <sz val="12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vertical="top" wrapText="1"/>
    </xf>
    <xf numFmtId="3" fontId="0" fillId="0" borderId="14" xfId="0" applyNumberForma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10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2" sqref="B2:F2"/>
    </sheetView>
  </sheetViews>
  <sheetFormatPr defaultColWidth="9.00390625" defaultRowHeight="12.75"/>
  <cols>
    <col min="1" max="1" width="4.875" style="4" customWidth="1"/>
    <col min="2" max="2" width="6.375" style="4" customWidth="1"/>
    <col min="3" max="3" width="34.625" style="0" customWidth="1"/>
    <col min="4" max="4" width="12.375" style="0" customWidth="1"/>
    <col min="5" max="5" width="11.875" style="0" customWidth="1"/>
    <col min="6" max="6" width="12.00390625" style="0" customWidth="1"/>
    <col min="7" max="7" width="12.875" style="0" customWidth="1"/>
  </cols>
  <sheetData>
    <row r="1" ht="12.75">
      <c r="C1" s="1"/>
    </row>
    <row r="2" spans="2:6" ht="15.75">
      <c r="B2" s="59" t="s">
        <v>34</v>
      </c>
      <c r="C2" s="59"/>
      <c r="D2" s="59"/>
      <c r="E2" s="59"/>
      <c r="F2" s="59"/>
    </row>
    <row r="3" ht="12.75">
      <c r="C3" s="1"/>
    </row>
    <row r="4" spans="1:7" ht="12.75">
      <c r="A4" s="18"/>
      <c r="B4" s="19"/>
      <c r="C4" s="20"/>
      <c r="D4" s="53" t="s">
        <v>35</v>
      </c>
      <c r="E4" s="54"/>
      <c r="F4" s="53" t="s">
        <v>0</v>
      </c>
      <c r="G4" s="54"/>
    </row>
    <row r="5" spans="1:7" ht="12.75">
      <c r="A5" s="21" t="s">
        <v>1</v>
      </c>
      <c r="B5" s="22" t="s">
        <v>2</v>
      </c>
      <c r="C5" s="23" t="s">
        <v>3</v>
      </c>
      <c r="D5" s="24" t="s">
        <v>5</v>
      </c>
      <c r="E5" s="24" t="s">
        <v>4</v>
      </c>
      <c r="F5" s="24" t="s">
        <v>5</v>
      </c>
      <c r="G5" s="24" t="s">
        <v>4</v>
      </c>
    </row>
    <row r="6" spans="1:7" ht="26.25" customHeight="1" thickBot="1">
      <c r="A6" s="7" t="s">
        <v>8</v>
      </c>
      <c r="B6" s="10"/>
      <c r="C6" s="11" t="s">
        <v>9</v>
      </c>
      <c r="D6" s="8"/>
      <c r="E6" s="8"/>
      <c r="F6" s="8">
        <v>57000</v>
      </c>
      <c r="G6" s="8">
        <v>7000</v>
      </c>
    </row>
    <row r="7" spans="1:7" ht="17.25" customHeight="1" thickTop="1">
      <c r="A7" s="60"/>
      <c r="B7" s="40" t="s">
        <v>52</v>
      </c>
      <c r="C7" s="45" t="s">
        <v>53</v>
      </c>
      <c r="D7" s="61"/>
      <c r="E7" s="61"/>
      <c r="F7" s="61">
        <v>57000</v>
      </c>
      <c r="G7" s="61"/>
    </row>
    <row r="8" spans="1:7" ht="16.5" customHeight="1">
      <c r="A8" s="5"/>
      <c r="B8" s="44" t="s">
        <v>10</v>
      </c>
      <c r="C8" s="45" t="s">
        <v>33</v>
      </c>
      <c r="D8" s="61"/>
      <c r="E8" s="61"/>
      <c r="F8" s="62"/>
      <c r="G8" s="62">
        <v>7000</v>
      </c>
    </row>
    <row r="9" spans="1:7" ht="21" customHeight="1" thickBot="1">
      <c r="A9" s="7" t="s">
        <v>36</v>
      </c>
      <c r="B9" s="10"/>
      <c r="C9" s="11" t="s">
        <v>37</v>
      </c>
      <c r="D9" s="8"/>
      <c r="E9" s="8"/>
      <c r="F9" s="8">
        <f>SUM(F10)</f>
        <v>18056</v>
      </c>
      <c r="G9" s="8"/>
    </row>
    <row r="10" spans="1:7" ht="16.5" customHeight="1" thickTop="1">
      <c r="A10" s="5"/>
      <c r="B10" s="44" t="s">
        <v>38</v>
      </c>
      <c r="C10" s="45" t="s">
        <v>39</v>
      </c>
      <c r="D10" s="3"/>
      <c r="E10" s="3"/>
      <c r="F10" s="29">
        <v>18056</v>
      </c>
      <c r="G10" s="29"/>
    </row>
    <row r="11" spans="1:7" ht="21" customHeight="1" thickBot="1">
      <c r="A11" s="7" t="s">
        <v>11</v>
      </c>
      <c r="B11" s="10"/>
      <c r="C11" s="11" t="s">
        <v>12</v>
      </c>
      <c r="D11" s="8"/>
      <c r="E11" s="8"/>
      <c r="F11" s="8">
        <f>SUM(F12)</f>
        <v>173764</v>
      </c>
      <c r="G11" s="8"/>
    </row>
    <row r="12" spans="1:7" ht="24" customHeight="1" thickTop="1">
      <c r="A12" s="5"/>
      <c r="B12" s="40" t="s">
        <v>40</v>
      </c>
      <c r="C12" s="41" t="s">
        <v>41</v>
      </c>
      <c r="D12" s="3"/>
      <c r="E12" s="3"/>
      <c r="F12" s="29">
        <v>173764</v>
      </c>
      <c r="G12" s="29"/>
    </row>
    <row r="13" spans="1:7" ht="31.5" customHeight="1" thickBot="1">
      <c r="A13" s="7" t="s">
        <v>13</v>
      </c>
      <c r="B13" s="10"/>
      <c r="C13" s="11" t="s">
        <v>14</v>
      </c>
      <c r="D13" s="8"/>
      <c r="E13" s="8"/>
      <c r="F13" s="8">
        <f>SUM(F14)</f>
        <v>7000</v>
      </c>
      <c r="G13" s="8"/>
    </row>
    <row r="14" spans="1:7" ht="18.75" customHeight="1" thickTop="1">
      <c r="A14" s="5"/>
      <c r="B14" s="50" t="s">
        <v>15</v>
      </c>
      <c r="C14" s="47" t="s">
        <v>16</v>
      </c>
      <c r="D14" s="2"/>
      <c r="E14" s="2"/>
      <c r="F14" s="2">
        <v>7000</v>
      </c>
      <c r="G14" s="2"/>
    </row>
    <row r="15" spans="1:7" ht="23.25" customHeight="1" thickBot="1">
      <c r="A15" s="7" t="s">
        <v>17</v>
      </c>
      <c r="B15" s="10"/>
      <c r="C15" s="11" t="s">
        <v>18</v>
      </c>
      <c r="D15" s="8">
        <f>SUM(D16:D17)</f>
        <v>206000</v>
      </c>
      <c r="E15" s="8"/>
      <c r="F15" s="8">
        <f>SUM(F16:F17)</f>
        <v>293400</v>
      </c>
      <c r="G15" s="8"/>
    </row>
    <row r="16" spans="1:7" ht="18" customHeight="1" thickTop="1">
      <c r="A16" s="5"/>
      <c r="B16" s="16" t="s">
        <v>19</v>
      </c>
      <c r="C16" s="43" t="s">
        <v>20</v>
      </c>
      <c r="D16" s="17">
        <v>36000</v>
      </c>
      <c r="E16" s="17"/>
      <c r="F16" s="29">
        <v>36000</v>
      </c>
      <c r="G16" s="29"/>
    </row>
    <row r="17" spans="1:7" ht="16.5" customHeight="1">
      <c r="A17" s="5"/>
      <c r="B17" s="6" t="s">
        <v>42</v>
      </c>
      <c r="C17" s="47" t="s">
        <v>43</v>
      </c>
      <c r="D17" s="2">
        <v>170000</v>
      </c>
      <c r="E17" s="2"/>
      <c r="F17" s="2">
        <v>257400</v>
      </c>
      <c r="G17" s="2"/>
    </row>
    <row r="18" spans="1:7" ht="29.25" customHeight="1" thickBot="1">
      <c r="A18" s="9" t="s">
        <v>21</v>
      </c>
      <c r="B18" s="10"/>
      <c r="C18" s="11" t="s">
        <v>22</v>
      </c>
      <c r="D18" s="8"/>
      <c r="E18" s="12">
        <f>SUM(E19)</f>
        <v>170000</v>
      </c>
      <c r="F18" s="12"/>
      <c r="G18" s="12">
        <f>SUM(G19)</f>
        <v>257400</v>
      </c>
    </row>
    <row r="19" spans="1:7" ht="20.25" customHeight="1" thickTop="1">
      <c r="A19" s="5"/>
      <c r="B19" s="48" t="s">
        <v>23</v>
      </c>
      <c r="C19" s="46" t="s">
        <v>24</v>
      </c>
      <c r="D19" s="26"/>
      <c r="E19" s="27">
        <v>170000</v>
      </c>
      <c r="F19" s="27"/>
      <c r="G19" s="27">
        <v>257400</v>
      </c>
    </row>
    <row r="20" spans="1:7" ht="32.25" customHeight="1" thickBot="1">
      <c r="A20" s="7" t="s">
        <v>25</v>
      </c>
      <c r="B20" s="49"/>
      <c r="C20" s="38" t="s">
        <v>26</v>
      </c>
      <c r="D20" s="12"/>
      <c r="E20" s="12"/>
      <c r="F20" s="12">
        <f>SUM(F23)</f>
        <v>15000</v>
      </c>
      <c r="G20" s="12">
        <f>SUM(G21:G25)</f>
        <v>194820</v>
      </c>
    </row>
    <row r="21" spans="1:7" ht="24.75" customHeight="1" thickTop="1">
      <c r="A21" s="32"/>
      <c r="B21" s="48" t="s">
        <v>27</v>
      </c>
      <c r="C21" s="25" t="s">
        <v>26</v>
      </c>
      <c r="D21" s="29"/>
      <c r="E21" s="29"/>
      <c r="F21" s="29"/>
      <c r="G21" s="29">
        <v>51820</v>
      </c>
    </row>
    <row r="22" spans="1:7" ht="18" customHeight="1">
      <c r="A22" s="30"/>
      <c r="B22" s="50" t="s">
        <v>46</v>
      </c>
      <c r="C22" s="47" t="s">
        <v>47</v>
      </c>
      <c r="D22" s="2"/>
      <c r="E22" s="2"/>
      <c r="F22" s="2"/>
      <c r="G22" s="29">
        <v>60000</v>
      </c>
    </row>
    <row r="23" spans="1:7" ht="18" customHeight="1">
      <c r="A23" s="30"/>
      <c r="B23" s="50" t="s">
        <v>44</v>
      </c>
      <c r="C23" s="47" t="s">
        <v>45</v>
      </c>
      <c r="D23" s="2"/>
      <c r="E23" s="2"/>
      <c r="F23" s="2">
        <v>15000</v>
      </c>
      <c r="G23" s="29"/>
    </row>
    <row r="24" spans="1:7" ht="18" customHeight="1">
      <c r="A24" s="31"/>
      <c r="B24" s="51" t="s">
        <v>28</v>
      </c>
      <c r="C24" s="52" t="s">
        <v>29</v>
      </c>
      <c r="D24" s="13"/>
      <c r="E24" s="15"/>
      <c r="F24" s="28"/>
      <c r="G24" s="29">
        <v>68000</v>
      </c>
    </row>
    <row r="25" spans="1:7" ht="17.25" customHeight="1">
      <c r="A25" s="14"/>
      <c r="B25" s="51" t="s">
        <v>48</v>
      </c>
      <c r="C25" s="52" t="s">
        <v>49</v>
      </c>
      <c r="D25" s="13"/>
      <c r="E25" s="15"/>
      <c r="F25" s="28"/>
      <c r="G25" s="29">
        <v>15000</v>
      </c>
    </row>
    <row r="26" spans="1:7" ht="32.25" customHeight="1" thickBot="1">
      <c r="A26" s="7" t="s">
        <v>30</v>
      </c>
      <c r="B26" s="49"/>
      <c r="C26" s="39" t="s">
        <v>6</v>
      </c>
      <c r="D26" s="12">
        <f>SUM(D27)</f>
        <v>24000</v>
      </c>
      <c r="E26" s="12"/>
      <c r="F26" s="12">
        <f>SUM(F27)</f>
        <v>24000</v>
      </c>
      <c r="G26" s="34">
        <f>SUM(G28)</f>
        <v>69000</v>
      </c>
    </row>
    <row r="27" spans="1:7" ht="23.25" customHeight="1" thickTop="1">
      <c r="A27" s="33"/>
      <c r="B27" s="42" t="s">
        <v>50</v>
      </c>
      <c r="C27" s="43" t="s">
        <v>51</v>
      </c>
      <c r="D27" s="17">
        <v>24000</v>
      </c>
      <c r="E27" s="17"/>
      <c r="F27" s="17">
        <v>24000</v>
      </c>
      <c r="G27" s="17"/>
    </row>
    <row r="28" spans="1:7" ht="21.75" customHeight="1" thickBot="1">
      <c r="A28" s="5"/>
      <c r="B28" s="44" t="s">
        <v>32</v>
      </c>
      <c r="C28" s="45" t="s">
        <v>31</v>
      </c>
      <c r="D28" s="3"/>
      <c r="E28" s="3"/>
      <c r="F28" s="37"/>
      <c r="G28" s="37">
        <v>69000</v>
      </c>
    </row>
    <row r="29" spans="1:7" ht="22.5" customHeight="1" thickBot="1">
      <c r="A29" s="56" t="s">
        <v>7</v>
      </c>
      <c r="B29" s="57"/>
      <c r="C29" s="58"/>
      <c r="D29" s="35">
        <f>SUM(D26+D15)</f>
        <v>230000</v>
      </c>
      <c r="E29" s="35">
        <f>SUM(E18)</f>
        <v>170000</v>
      </c>
      <c r="F29" s="36">
        <f>SUM(F26+F20+F15+F13+F11+F9+F6)</f>
        <v>588220</v>
      </c>
      <c r="G29" s="36">
        <f>SUM(G6,G9,G11,G13,G15,G18,G20,G26,)</f>
        <v>528220</v>
      </c>
    </row>
    <row r="32" spans="1:3" ht="12.75">
      <c r="A32" s="55"/>
      <c r="B32" s="55"/>
      <c r="C32" s="55"/>
    </row>
  </sheetData>
  <sheetProtection/>
  <mergeCells count="5">
    <mergeCell ref="F4:G4"/>
    <mergeCell ref="D4:E4"/>
    <mergeCell ref="A32:C32"/>
    <mergeCell ref="A29:C29"/>
    <mergeCell ref="B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Słomka</cp:lastModifiedBy>
  <cp:lastPrinted>2007-12-17T06:52:52Z</cp:lastPrinted>
  <dcterms:created xsi:type="dcterms:W3CDTF">1997-02-26T13:46:56Z</dcterms:created>
  <dcterms:modified xsi:type="dcterms:W3CDTF">2007-12-17T06:52:57Z</dcterms:modified>
  <cp:category/>
  <cp:version/>
  <cp:contentType/>
  <cp:contentStatus/>
</cp:coreProperties>
</file>