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9\CHMIELNIK - LUBANIA\"/>
    </mc:Choice>
  </mc:AlternateContent>
  <xr:revisionPtr revIDLastSave="0" documentId="13_ncr:1_{E577C4BA-E507-4743-B7FA-3924E104D9E9}" xr6:coauthVersionLast="43" xr6:coauthVersionMax="43" xr10:uidLastSave="{00000000-0000-0000-0000-000000000000}"/>
  <bookViews>
    <workbookView xWindow="-120" yWindow="-120" windowWidth="25440" windowHeight="15390" activeTab="1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2" i="2" l="1"/>
  <c r="E63" i="2"/>
  <c r="E59" i="2"/>
  <c r="E60" i="2"/>
  <c r="E61" i="2"/>
  <c r="E55" i="2"/>
  <c r="E56" i="2"/>
  <c r="E57" i="2"/>
  <c r="E58" i="2"/>
  <c r="E54" i="2"/>
  <c r="E53" i="2"/>
  <c r="E42" i="2"/>
  <c r="E43" i="2"/>
  <c r="E44" i="2"/>
  <c r="E45" i="2"/>
  <c r="E46" i="2"/>
  <c r="E47" i="2"/>
  <c r="E48" i="2"/>
  <c r="E49" i="2"/>
  <c r="E50" i="2"/>
  <c r="E51" i="2"/>
  <c r="E52" i="2"/>
  <c r="E41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3" i="2"/>
  <c r="P14" i="2" l="1"/>
  <c r="O14" i="2"/>
  <c r="N14" i="2"/>
  <c r="L19" i="2"/>
</calcChain>
</file>

<file path=xl/sharedStrings.xml><?xml version="1.0" encoding="utf-8"?>
<sst xmlns="http://schemas.openxmlformats.org/spreadsheetml/2006/main" count="204" uniqueCount="78">
  <si>
    <t>Nr inw.</t>
  </si>
  <si>
    <t>Gatunek drzewa 
(nazwa polska)</t>
  </si>
  <si>
    <t>Gatunek drzewa (nazwa łacińska)</t>
  </si>
  <si>
    <t xml:space="preserve">Obwód pnia drzewa na wysokości 1,30 m [cm] </t>
  </si>
  <si>
    <r>
      <t>Powierzchnia krzewu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</si>
  <si>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t>Nr działki</t>
  </si>
  <si>
    <t>Właściciel</t>
  </si>
  <si>
    <t>Uwagi</t>
  </si>
  <si>
    <t>klon zwyczajny</t>
  </si>
  <si>
    <t>Acer platanoides</t>
  </si>
  <si>
    <t>x</t>
  </si>
  <si>
    <t>182/2</t>
  </si>
  <si>
    <t>kolizja z projektowanym rowem</t>
  </si>
  <si>
    <t xml:space="preserve">grusza pospolita </t>
  </si>
  <si>
    <t>Pyrus communis</t>
  </si>
  <si>
    <t>135/1</t>
  </si>
  <si>
    <t>MARCINKOWSKI ANDRZEJ JAKUBOWICE</t>
  </si>
  <si>
    <t>kolizja z projektowanym chodnikiem</t>
  </si>
  <si>
    <t>śliwa zwyczajna</t>
  </si>
  <si>
    <t>Prunus L.</t>
  </si>
  <si>
    <t>topola osika</t>
  </si>
  <si>
    <t>Populus tremula L.</t>
  </si>
  <si>
    <t>128/1</t>
  </si>
  <si>
    <t>GMINA KLUCZEWSKO, SPÓŁDZIELCZA 12,                   29-120 KLUCZEWSKO</t>
  </si>
  <si>
    <t>LECH I ELŻBIETA SYNOWSKA, JAKUBOWICE 9B,                     29-120 KLUCZEWSKO</t>
  </si>
  <si>
    <t>jesion pensylwański</t>
  </si>
  <si>
    <t>Fraxinus pennsylvanica</t>
  </si>
  <si>
    <t xml:space="preserve">wierzba iwa </t>
  </si>
  <si>
    <t>Salix caprea L.</t>
  </si>
  <si>
    <t>dąb szypułkowy</t>
  </si>
  <si>
    <t>Quercus robur L.</t>
  </si>
  <si>
    <t xml:space="preserve">lipa drobnolistna </t>
  </si>
  <si>
    <t>Tilia cordata</t>
  </si>
  <si>
    <t>189/1</t>
  </si>
  <si>
    <t>ZARZĄD DRÓG POWIATOWYCH WE WŁOSZCZOWIE, JĘDRZEJOWSKA 81,                 29-100 WŁOSZCZOWA</t>
  </si>
  <si>
    <t>195/1</t>
  </si>
  <si>
    <t>robinia akacjowa</t>
  </si>
  <si>
    <t>Robinia pseudoacacia</t>
  </si>
  <si>
    <t>brzoza brodawkowata</t>
  </si>
  <si>
    <t>Betula pendula Roth</t>
  </si>
  <si>
    <t>sosna pospolita</t>
  </si>
  <si>
    <t>Pinus sylvestris</t>
  </si>
  <si>
    <t>WSPÓLNOTA GRUNTOWA WSI JANUSZEWICE</t>
  </si>
  <si>
    <t>-</t>
  </si>
  <si>
    <t>kolizja z projektowaną zatoką autobusową</t>
  </si>
  <si>
    <r>
      <t xml:space="preserve">WYKAZ DRZEW I KRZEWÓW KOLIDUJĄCYCH Z PROJEKTEM </t>
    </r>
    <r>
      <rPr>
        <b/>
        <i/>
        <sz val="11"/>
        <rFont val="Arial"/>
        <family val="2"/>
        <charset val="238"/>
      </rPr>
      <t>MODERNIZACJI DROGI POWIATOWEJ NR 0252T NA ODCINKU JAKUBOWICE - KOMORNIKI</t>
    </r>
  </si>
  <si>
    <t>WYKAZ DRZEW I KRZEWÓW KOLIDUJĄCYCH Z PROJEKTEM</t>
  </si>
  <si>
    <t>Gatunek drzewa  (nazwa łacińska)</t>
  </si>
  <si>
    <t>Tilia cordata Mill.</t>
  </si>
  <si>
    <t>10 d0 15</t>
  </si>
  <si>
    <t>16 do 35</t>
  </si>
  <si>
    <t>36 do 45</t>
  </si>
  <si>
    <t>46 do 55</t>
  </si>
  <si>
    <t>66 do 75</t>
  </si>
  <si>
    <t>***</t>
  </si>
  <si>
    <t>****</t>
  </si>
  <si>
    <t>*****</t>
  </si>
  <si>
    <t>*******</t>
  </si>
  <si>
    <t>*****************</t>
  </si>
  <si>
    <t>m3</t>
  </si>
  <si>
    <t>89</t>
  </si>
  <si>
    <t>GMINA CHMIELNIK,       PLAC KOŚCIUSZKI 7,         26-020 CHMIELNIK</t>
  </si>
  <si>
    <t>kolizja z projektowaną inwestycją</t>
  </si>
  <si>
    <t>Średnica drzewa na wysokośći 1,30 m [cm]</t>
  </si>
  <si>
    <t>wiąz pospolity</t>
  </si>
  <si>
    <t>klon jawor</t>
  </si>
  <si>
    <t>Acer pseudoplatanus L.</t>
  </si>
  <si>
    <t>topola</t>
  </si>
  <si>
    <t>Populus L.</t>
  </si>
  <si>
    <t>Ulmus minor Mill.</t>
  </si>
  <si>
    <t>Pyrus L.</t>
  </si>
  <si>
    <t>kasztan</t>
  </si>
  <si>
    <r>
      <t>Castanea</t>
    </r>
    <r>
      <rPr>
        <sz val="11"/>
        <color rgb="FF222222"/>
        <rFont val="Arial"/>
        <family val="2"/>
        <charset val="238"/>
      </rPr>
      <t> Mill.</t>
    </r>
  </si>
  <si>
    <t>grusza</t>
  </si>
  <si>
    <t>Robinia pseudoacacia L.</t>
  </si>
  <si>
    <t>olsza</t>
  </si>
  <si>
    <r>
      <t>Alnus</t>
    </r>
    <r>
      <rPr>
        <sz val="11"/>
        <color rgb="FF222222"/>
        <rFont val="Arial"/>
        <family val="2"/>
        <charset val="238"/>
      </rPr>
      <t> Mill.</t>
    </r>
  </si>
  <si>
    <t>Alnus 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</si>
</sst>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rgb="FF222222"/>
      <name val="Arial"/>
      <family val="2"/>
      <charset val="238"/>
    </font>
    <font>
      <sz val="11"/>
      <color rgb="FF222222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8E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EFD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5" borderId="1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0" fillId="0" borderId="20" xfId="0" applyBorder="1"/>
    <xf numFmtId="0" fontId="1" fillId="6" borderId="10" xfId="0" applyFont="1" applyFill="1" applyBorder="1" applyAlignment="1">
      <alignment horizontal="center" vertical="center"/>
    </xf>
    <xf numFmtId="16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/>
    </xf>
    <xf numFmtId="0" fontId="0" fillId="5" borderId="22" xfId="0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1EFD9"/>
      <color rgb="FFEFF6EA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8"/>
  <sheetViews>
    <sheetView zoomScale="80" zoomScaleNormal="80" workbookViewId="0">
      <selection activeCell="C69" sqref="C69"/>
    </sheetView>
  </sheetViews>
  <sheetFormatPr defaultRowHeight="15" x14ac:dyDescent="0.25"/>
  <cols>
    <col min="1" max="1" width="7" customWidth="1"/>
    <col min="2" max="2" width="24.42578125" customWidth="1"/>
    <col min="3" max="3" width="25.140625" customWidth="1"/>
    <col min="4" max="4" width="22" customWidth="1"/>
    <col min="5" max="5" width="17.140625" customWidth="1"/>
    <col min="6" max="6" width="21.28515625" customWidth="1"/>
    <col min="7" max="7" width="29.28515625" customWidth="1"/>
    <col min="8" max="8" width="18.28515625" customWidth="1"/>
  </cols>
  <sheetData>
    <row r="1" spans="1:8" ht="30.75" customHeight="1" thickBot="1" x14ac:dyDescent="0.3">
      <c r="A1" s="59" t="s">
        <v>45</v>
      </c>
      <c r="B1" s="60"/>
      <c r="C1" s="60"/>
      <c r="D1" s="60"/>
      <c r="E1" s="60"/>
      <c r="F1" s="60"/>
      <c r="G1" s="60"/>
      <c r="H1" s="61"/>
    </row>
    <row r="2" spans="1:8" ht="57.75" customHeight="1" x14ac:dyDescent="0.25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1" t="s">
        <v>7</v>
      </c>
    </row>
    <row r="3" spans="1:8" ht="27" customHeight="1" x14ac:dyDescent="0.25">
      <c r="A3" s="12">
        <v>1</v>
      </c>
      <c r="B3" s="39" t="s">
        <v>8</v>
      </c>
      <c r="C3" s="43" t="s">
        <v>9</v>
      </c>
      <c r="D3" s="1">
        <v>68</v>
      </c>
      <c r="E3" s="1" t="s">
        <v>10</v>
      </c>
      <c r="F3" s="39" t="s">
        <v>11</v>
      </c>
      <c r="G3" s="48" t="s">
        <v>23</v>
      </c>
      <c r="H3" s="50" t="s">
        <v>12</v>
      </c>
    </row>
    <row r="4" spans="1:8" ht="28.5" customHeight="1" x14ac:dyDescent="0.25">
      <c r="A4" s="12">
        <v>2</v>
      </c>
      <c r="B4" s="47"/>
      <c r="C4" s="53"/>
      <c r="D4" s="2">
        <v>104</v>
      </c>
      <c r="E4" s="1" t="s">
        <v>10</v>
      </c>
      <c r="F4" s="47"/>
      <c r="G4" s="49"/>
      <c r="H4" s="51"/>
    </row>
    <row r="5" spans="1:8" ht="15" customHeight="1" x14ac:dyDescent="0.25">
      <c r="A5" s="13">
        <v>3</v>
      </c>
      <c r="B5" s="2" t="s">
        <v>13</v>
      </c>
      <c r="C5" s="15" t="s">
        <v>14</v>
      </c>
      <c r="D5" s="2">
        <v>213</v>
      </c>
      <c r="E5" s="2" t="s">
        <v>10</v>
      </c>
      <c r="F5" s="39" t="s">
        <v>15</v>
      </c>
      <c r="G5" s="48" t="s">
        <v>16</v>
      </c>
      <c r="H5" s="50" t="s">
        <v>17</v>
      </c>
    </row>
    <row r="6" spans="1:8" x14ac:dyDescent="0.25">
      <c r="A6" s="13">
        <v>4</v>
      </c>
      <c r="B6" s="39" t="s">
        <v>18</v>
      </c>
      <c r="C6" s="43" t="s">
        <v>19</v>
      </c>
      <c r="D6" s="2">
        <v>54</v>
      </c>
      <c r="E6" s="2" t="s">
        <v>10</v>
      </c>
      <c r="F6" s="40"/>
      <c r="G6" s="40"/>
      <c r="H6" s="57"/>
    </row>
    <row r="7" spans="1:8" x14ac:dyDescent="0.25">
      <c r="A7" s="13">
        <v>5</v>
      </c>
      <c r="B7" s="40"/>
      <c r="C7" s="44"/>
      <c r="D7" s="2">
        <v>48</v>
      </c>
      <c r="E7" s="2" t="s">
        <v>10</v>
      </c>
      <c r="F7" s="40"/>
      <c r="G7" s="40"/>
      <c r="H7" s="57"/>
    </row>
    <row r="8" spans="1:8" x14ac:dyDescent="0.25">
      <c r="A8" s="13">
        <v>6</v>
      </c>
      <c r="B8" s="47"/>
      <c r="C8" s="53"/>
      <c r="D8" s="2">
        <v>34</v>
      </c>
      <c r="E8" s="2" t="s">
        <v>10</v>
      </c>
      <c r="F8" s="47"/>
      <c r="G8" s="47"/>
      <c r="H8" s="38"/>
    </row>
    <row r="9" spans="1:8" x14ac:dyDescent="0.25">
      <c r="A9" s="13">
        <v>7</v>
      </c>
      <c r="B9" s="39" t="s">
        <v>20</v>
      </c>
      <c r="C9" s="43" t="s">
        <v>21</v>
      </c>
      <c r="D9" s="2">
        <v>43</v>
      </c>
      <c r="E9" s="2" t="s">
        <v>10</v>
      </c>
      <c r="F9" s="39" t="s">
        <v>11</v>
      </c>
      <c r="G9" s="48" t="s">
        <v>23</v>
      </c>
      <c r="H9" s="50" t="s">
        <v>12</v>
      </c>
    </row>
    <row r="10" spans="1:8" x14ac:dyDescent="0.25">
      <c r="A10" s="13">
        <v>8</v>
      </c>
      <c r="B10" s="40"/>
      <c r="C10" s="44"/>
      <c r="D10" s="2">
        <v>56</v>
      </c>
      <c r="E10" s="2" t="s">
        <v>10</v>
      </c>
      <c r="F10" s="40"/>
      <c r="G10" s="58"/>
      <c r="H10" s="56"/>
    </row>
    <row r="11" spans="1:8" x14ac:dyDescent="0.25">
      <c r="A11" s="13">
        <v>9</v>
      </c>
      <c r="B11" s="40"/>
      <c r="C11" s="44"/>
      <c r="D11" s="2">
        <v>32</v>
      </c>
      <c r="E11" s="2" t="s">
        <v>10</v>
      </c>
      <c r="F11" s="40"/>
      <c r="G11" s="58"/>
      <c r="H11" s="56"/>
    </row>
    <row r="12" spans="1:8" x14ac:dyDescent="0.25">
      <c r="A12" s="13">
        <v>10</v>
      </c>
      <c r="B12" s="47"/>
      <c r="C12" s="53"/>
      <c r="D12" s="2">
        <v>43</v>
      </c>
      <c r="E12" s="2" t="s">
        <v>10</v>
      </c>
      <c r="F12" s="47"/>
      <c r="G12" s="49"/>
      <c r="H12" s="51"/>
    </row>
    <row r="13" spans="1:8" ht="45" x14ac:dyDescent="0.25">
      <c r="A13" s="13">
        <v>11</v>
      </c>
      <c r="B13" s="2" t="s">
        <v>13</v>
      </c>
      <c r="C13" s="15" t="s">
        <v>14</v>
      </c>
      <c r="D13" s="2">
        <v>128</v>
      </c>
      <c r="E13" s="2" t="s">
        <v>10</v>
      </c>
      <c r="F13" s="2" t="s">
        <v>22</v>
      </c>
      <c r="G13" s="3" t="s">
        <v>24</v>
      </c>
      <c r="H13" s="4" t="s">
        <v>17</v>
      </c>
    </row>
    <row r="14" spans="1:8" x14ac:dyDescent="0.25">
      <c r="A14" s="13">
        <v>12</v>
      </c>
      <c r="B14" s="39" t="s">
        <v>25</v>
      </c>
      <c r="C14" s="43" t="s">
        <v>26</v>
      </c>
      <c r="D14" s="2">
        <v>70</v>
      </c>
      <c r="E14" s="2" t="s">
        <v>10</v>
      </c>
      <c r="F14" s="39" t="s">
        <v>11</v>
      </c>
      <c r="G14" s="48" t="s">
        <v>23</v>
      </c>
      <c r="H14" s="50" t="s">
        <v>12</v>
      </c>
    </row>
    <row r="15" spans="1:8" x14ac:dyDescent="0.25">
      <c r="A15" s="13">
        <v>13</v>
      </c>
      <c r="B15" s="47"/>
      <c r="C15" s="53"/>
      <c r="D15" s="2">
        <v>50</v>
      </c>
      <c r="E15" s="2" t="s">
        <v>10</v>
      </c>
      <c r="F15" s="40"/>
      <c r="G15" s="58"/>
      <c r="H15" s="56"/>
    </row>
    <row r="16" spans="1:8" x14ac:dyDescent="0.25">
      <c r="A16" s="13">
        <v>14</v>
      </c>
      <c r="B16" s="2" t="s">
        <v>18</v>
      </c>
      <c r="C16" s="15" t="s">
        <v>19</v>
      </c>
      <c r="D16" s="2">
        <v>40</v>
      </c>
      <c r="E16" s="2" t="s">
        <v>10</v>
      </c>
      <c r="F16" s="40"/>
      <c r="G16" s="58"/>
      <c r="H16" s="56"/>
    </row>
    <row r="17" spans="1:8" x14ac:dyDescent="0.25">
      <c r="A17" s="13">
        <v>15</v>
      </c>
      <c r="B17" s="2" t="s">
        <v>27</v>
      </c>
      <c r="C17" s="15" t="s">
        <v>28</v>
      </c>
      <c r="D17" s="2">
        <v>80</v>
      </c>
      <c r="E17" s="2" t="s">
        <v>10</v>
      </c>
      <c r="F17" s="40"/>
      <c r="G17" s="58"/>
      <c r="H17" s="56"/>
    </row>
    <row r="18" spans="1:8" x14ac:dyDescent="0.25">
      <c r="A18" s="13">
        <v>16</v>
      </c>
      <c r="B18" s="2" t="s">
        <v>29</v>
      </c>
      <c r="C18" s="15" t="s">
        <v>30</v>
      </c>
      <c r="D18" s="2">
        <v>70</v>
      </c>
      <c r="E18" s="2" t="s">
        <v>10</v>
      </c>
      <c r="F18" s="40"/>
      <c r="G18" s="40"/>
      <c r="H18" s="56"/>
    </row>
    <row r="19" spans="1:8" x14ac:dyDescent="0.25">
      <c r="A19" s="13">
        <v>17</v>
      </c>
      <c r="B19" s="2" t="s">
        <v>25</v>
      </c>
      <c r="C19" s="15" t="s">
        <v>26</v>
      </c>
      <c r="D19" s="2">
        <v>40</v>
      </c>
      <c r="E19" s="2" t="s">
        <v>10</v>
      </c>
      <c r="F19" s="40"/>
      <c r="G19" s="40"/>
      <c r="H19" s="56"/>
    </row>
    <row r="20" spans="1:8" x14ac:dyDescent="0.25">
      <c r="A20" s="13">
        <v>18</v>
      </c>
      <c r="B20" s="2" t="s">
        <v>27</v>
      </c>
      <c r="C20" s="15" t="s">
        <v>28</v>
      </c>
      <c r="D20" s="2">
        <v>70</v>
      </c>
      <c r="E20" s="2" t="s">
        <v>10</v>
      </c>
      <c r="F20" s="40"/>
      <c r="G20" s="40"/>
      <c r="H20" s="56"/>
    </row>
    <row r="21" spans="1:8" x14ac:dyDescent="0.25">
      <c r="A21" s="13">
        <v>19</v>
      </c>
      <c r="B21" s="2" t="s">
        <v>31</v>
      </c>
      <c r="C21" s="15" t="s">
        <v>32</v>
      </c>
      <c r="D21" s="2">
        <v>40</v>
      </c>
      <c r="E21" s="2" t="s">
        <v>10</v>
      </c>
      <c r="F21" s="47"/>
      <c r="G21" s="47"/>
      <c r="H21" s="51"/>
    </row>
    <row r="22" spans="1:8" x14ac:dyDescent="0.25">
      <c r="A22" s="13">
        <v>20</v>
      </c>
      <c r="B22" s="39" t="s">
        <v>25</v>
      </c>
      <c r="C22" s="43" t="s">
        <v>26</v>
      </c>
      <c r="D22" s="2">
        <v>52</v>
      </c>
      <c r="E22" s="2" t="s">
        <v>10</v>
      </c>
      <c r="F22" s="2" t="s">
        <v>33</v>
      </c>
      <c r="G22" s="48" t="s">
        <v>34</v>
      </c>
      <c r="H22" s="50" t="s">
        <v>17</v>
      </c>
    </row>
    <row r="23" spans="1:8" x14ac:dyDescent="0.25">
      <c r="A23" s="13">
        <v>21</v>
      </c>
      <c r="B23" s="40"/>
      <c r="C23" s="44"/>
      <c r="D23" s="2">
        <v>98</v>
      </c>
      <c r="E23" s="2" t="s">
        <v>10</v>
      </c>
      <c r="F23" s="39" t="s">
        <v>35</v>
      </c>
      <c r="G23" s="40"/>
      <c r="H23" s="57"/>
    </row>
    <row r="24" spans="1:8" x14ac:dyDescent="0.25">
      <c r="A24" s="13">
        <v>22</v>
      </c>
      <c r="B24" s="40"/>
      <c r="C24" s="44"/>
      <c r="D24" s="2">
        <v>102</v>
      </c>
      <c r="E24" s="2" t="s">
        <v>10</v>
      </c>
      <c r="F24" s="40"/>
      <c r="G24" s="40"/>
      <c r="H24" s="57"/>
    </row>
    <row r="25" spans="1:8" x14ac:dyDescent="0.25">
      <c r="A25" s="13">
        <v>23</v>
      </c>
      <c r="B25" s="47"/>
      <c r="C25" s="53"/>
      <c r="D25" s="2">
        <v>75</v>
      </c>
      <c r="E25" s="2" t="s">
        <v>10</v>
      </c>
      <c r="F25" s="40"/>
      <c r="G25" s="40"/>
      <c r="H25" s="38"/>
    </row>
    <row r="26" spans="1:8" x14ac:dyDescent="0.25">
      <c r="A26" s="13">
        <v>24</v>
      </c>
      <c r="B26" s="39" t="s">
        <v>36</v>
      </c>
      <c r="C26" s="43" t="s">
        <v>37</v>
      </c>
      <c r="D26" s="2">
        <v>61</v>
      </c>
      <c r="E26" s="2" t="s">
        <v>10</v>
      </c>
      <c r="F26" s="40"/>
      <c r="G26" s="40"/>
      <c r="H26" s="50" t="s">
        <v>12</v>
      </c>
    </row>
    <row r="27" spans="1:8" x14ac:dyDescent="0.25">
      <c r="A27" s="13">
        <v>25</v>
      </c>
      <c r="B27" s="41"/>
      <c r="C27" s="45"/>
      <c r="D27" s="2">
        <v>63</v>
      </c>
      <c r="E27" s="2" t="s">
        <v>10</v>
      </c>
      <c r="F27" s="40"/>
      <c r="G27" s="40"/>
      <c r="H27" s="54"/>
    </row>
    <row r="28" spans="1:8" x14ac:dyDescent="0.25">
      <c r="A28" s="13">
        <v>26</v>
      </c>
      <c r="B28" s="41"/>
      <c r="C28" s="45"/>
      <c r="D28" s="2">
        <v>60</v>
      </c>
      <c r="E28" s="2" t="s">
        <v>10</v>
      </c>
      <c r="F28" s="40"/>
      <c r="G28" s="40"/>
      <c r="H28" s="54"/>
    </row>
    <row r="29" spans="1:8" x14ac:dyDescent="0.25">
      <c r="A29" s="13">
        <v>27</v>
      </c>
      <c r="B29" s="41"/>
      <c r="C29" s="45"/>
      <c r="D29" s="2">
        <v>61</v>
      </c>
      <c r="E29" s="2" t="s">
        <v>10</v>
      </c>
      <c r="F29" s="40"/>
      <c r="G29" s="40"/>
      <c r="H29" s="54"/>
    </row>
    <row r="30" spans="1:8" x14ac:dyDescent="0.25">
      <c r="A30" s="13">
        <v>28</v>
      </c>
      <c r="B30" s="41"/>
      <c r="C30" s="45"/>
      <c r="D30" s="2">
        <v>64</v>
      </c>
      <c r="E30" s="2" t="s">
        <v>10</v>
      </c>
      <c r="F30" s="40"/>
      <c r="G30" s="40"/>
      <c r="H30" s="54"/>
    </row>
    <row r="31" spans="1:8" x14ac:dyDescent="0.25">
      <c r="A31" s="13">
        <v>29</v>
      </c>
      <c r="B31" s="41"/>
      <c r="C31" s="45"/>
      <c r="D31" s="2">
        <v>81</v>
      </c>
      <c r="E31" s="2" t="s">
        <v>10</v>
      </c>
      <c r="F31" s="40"/>
      <c r="G31" s="40"/>
      <c r="H31" s="54"/>
    </row>
    <row r="32" spans="1:8" x14ac:dyDescent="0.25">
      <c r="A32" s="13">
        <v>30</v>
      </c>
      <c r="B32" s="41"/>
      <c r="C32" s="45"/>
      <c r="D32" s="2">
        <v>83</v>
      </c>
      <c r="E32" s="2" t="s">
        <v>10</v>
      </c>
      <c r="F32" s="40"/>
      <c r="G32" s="40"/>
      <c r="H32" s="54"/>
    </row>
    <row r="33" spans="1:8" x14ac:dyDescent="0.25">
      <c r="A33" s="13">
        <v>31</v>
      </c>
      <c r="B33" s="41"/>
      <c r="C33" s="45"/>
      <c r="D33" s="2">
        <v>52</v>
      </c>
      <c r="E33" s="2" t="s">
        <v>10</v>
      </c>
      <c r="F33" s="40"/>
      <c r="G33" s="40"/>
      <c r="H33" s="54"/>
    </row>
    <row r="34" spans="1:8" x14ac:dyDescent="0.25">
      <c r="A34" s="13">
        <v>32</v>
      </c>
      <c r="B34" s="41"/>
      <c r="C34" s="45"/>
      <c r="D34" s="2">
        <v>91</v>
      </c>
      <c r="E34" s="2" t="s">
        <v>10</v>
      </c>
      <c r="F34" s="40"/>
      <c r="G34" s="40"/>
      <c r="H34" s="54"/>
    </row>
    <row r="35" spans="1:8" x14ac:dyDescent="0.25">
      <c r="A35" s="13">
        <v>33</v>
      </c>
      <c r="B35" s="41"/>
      <c r="C35" s="45"/>
      <c r="D35" s="2">
        <v>90</v>
      </c>
      <c r="E35" s="2" t="s">
        <v>10</v>
      </c>
      <c r="F35" s="40"/>
      <c r="G35" s="40"/>
      <c r="H35" s="54"/>
    </row>
    <row r="36" spans="1:8" x14ac:dyDescent="0.25">
      <c r="A36" s="13">
        <v>34</v>
      </c>
      <c r="B36" s="41"/>
      <c r="C36" s="45"/>
      <c r="D36" s="2">
        <v>91</v>
      </c>
      <c r="E36" s="2" t="s">
        <v>10</v>
      </c>
      <c r="F36" s="40"/>
      <c r="G36" s="40"/>
      <c r="H36" s="54"/>
    </row>
    <row r="37" spans="1:8" x14ac:dyDescent="0.25">
      <c r="A37" s="13">
        <v>35</v>
      </c>
      <c r="B37" s="41"/>
      <c r="C37" s="45"/>
      <c r="D37" s="2">
        <v>85</v>
      </c>
      <c r="E37" s="2" t="s">
        <v>10</v>
      </c>
      <c r="F37" s="40"/>
      <c r="G37" s="40"/>
      <c r="H37" s="54"/>
    </row>
    <row r="38" spans="1:8" x14ac:dyDescent="0.25">
      <c r="A38" s="13">
        <v>36</v>
      </c>
      <c r="B38" s="41"/>
      <c r="C38" s="45"/>
      <c r="D38" s="2">
        <v>45</v>
      </c>
      <c r="E38" s="2" t="s">
        <v>10</v>
      </c>
      <c r="F38" s="41"/>
      <c r="G38" s="41"/>
      <c r="H38" s="54"/>
    </row>
    <row r="39" spans="1:8" x14ac:dyDescent="0.25">
      <c r="A39" s="13">
        <v>37</v>
      </c>
      <c r="B39" s="41"/>
      <c r="C39" s="45"/>
      <c r="D39" s="1">
        <v>51</v>
      </c>
      <c r="E39" s="1" t="s">
        <v>10</v>
      </c>
      <c r="F39" s="41"/>
      <c r="G39" s="41"/>
      <c r="H39" s="54"/>
    </row>
    <row r="40" spans="1:8" x14ac:dyDescent="0.25">
      <c r="A40" s="13">
        <v>38</v>
      </c>
      <c r="B40" s="41"/>
      <c r="C40" s="45"/>
      <c r="D40" s="1">
        <v>137</v>
      </c>
      <c r="E40" s="1" t="s">
        <v>10</v>
      </c>
      <c r="F40" s="41"/>
      <c r="G40" s="41"/>
      <c r="H40" s="54"/>
    </row>
    <row r="41" spans="1:8" x14ac:dyDescent="0.25">
      <c r="A41" s="13">
        <v>39</v>
      </c>
      <c r="B41" s="41"/>
      <c r="C41" s="45"/>
      <c r="D41" s="1">
        <v>94</v>
      </c>
      <c r="E41" s="1" t="s">
        <v>10</v>
      </c>
      <c r="F41" s="41"/>
      <c r="G41" s="41"/>
      <c r="H41" s="54"/>
    </row>
    <row r="42" spans="1:8" x14ac:dyDescent="0.25">
      <c r="A42" s="13">
        <v>40</v>
      </c>
      <c r="B42" s="41"/>
      <c r="C42" s="45"/>
      <c r="D42" s="1">
        <v>70</v>
      </c>
      <c r="E42" s="1" t="s">
        <v>10</v>
      </c>
      <c r="F42" s="41"/>
      <c r="G42" s="41"/>
      <c r="H42" s="54"/>
    </row>
    <row r="43" spans="1:8" x14ac:dyDescent="0.25">
      <c r="A43" s="13">
        <v>41</v>
      </c>
      <c r="B43" s="41"/>
      <c r="C43" s="45"/>
      <c r="D43" s="1">
        <v>65</v>
      </c>
      <c r="E43" s="1" t="s">
        <v>10</v>
      </c>
      <c r="F43" s="41"/>
      <c r="G43" s="41"/>
      <c r="H43" s="54"/>
    </row>
    <row r="44" spans="1:8" x14ac:dyDescent="0.25">
      <c r="A44" s="13">
        <v>42</v>
      </c>
      <c r="B44" s="41"/>
      <c r="C44" s="45"/>
      <c r="D44" s="1">
        <v>36</v>
      </c>
      <c r="E44" s="1" t="s">
        <v>10</v>
      </c>
      <c r="F44" s="41"/>
      <c r="G44" s="41"/>
      <c r="H44" s="54"/>
    </row>
    <row r="45" spans="1:8" x14ac:dyDescent="0.25">
      <c r="A45" s="13">
        <v>43</v>
      </c>
      <c r="B45" s="41"/>
      <c r="C45" s="45"/>
      <c r="D45" s="1">
        <v>106</v>
      </c>
      <c r="E45" s="1" t="s">
        <v>10</v>
      </c>
      <c r="F45" s="41"/>
      <c r="G45" s="41"/>
      <c r="H45" s="54"/>
    </row>
    <row r="46" spans="1:8" x14ac:dyDescent="0.25">
      <c r="A46" s="13">
        <v>44</v>
      </c>
      <c r="B46" s="41"/>
      <c r="C46" s="45"/>
      <c r="D46" s="1">
        <v>52</v>
      </c>
      <c r="E46" s="1" t="s">
        <v>10</v>
      </c>
      <c r="F46" s="41"/>
      <c r="G46" s="41"/>
      <c r="H46" s="54"/>
    </row>
    <row r="47" spans="1:8" x14ac:dyDescent="0.25">
      <c r="A47" s="13">
        <v>45</v>
      </c>
      <c r="B47" s="41"/>
      <c r="C47" s="45"/>
      <c r="D47" s="1">
        <v>80</v>
      </c>
      <c r="E47" s="1" t="s">
        <v>10</v>
      </c>
      <c r="F47" s="41"/>
      <c r="G47" s="41"/>
      <c r="H47" s="54"/>
    </row>
    <row r="48" spans="1:8" x14ac:dyDescent="0.25">
      <c r="A48" s="13">
        <v>46</v>
      </c>
      <c r="B48" s="41"/>
      <c r="C48" s="45"/>
      <c r="D48" s="1">
        <v>70</v>
      </c>
      <c r="E48" s="1" t="s">
        <v>10</v>
      </c>
      <c r="F48" s="41"/>
      <c r="G48" s="41"/>
      <c r="H48" s="54"/>
    </row>
    <row r="49" spans="1:8" x14ac:dyDescent="0.25">
      <c r="A49" s="13">
        <v>47</v>
      </c>
      <c r="B49" s="42"/>
      <c r="C49" s="46"/>
      <c r="D49" s="1">
        <v>110</v>
      </c>
      <c r="E49" s="1" t="s">
        <v>10</v>
      </c>
      <c r="F49" s="41"/>
      <c r="G49" s="41"/>
      <c r="H49" s="54"/>
    </row>
    <row r="50" spans="1:8" x14ac:dyDescent="0.25">
      <c r="A50" s="13">
        <v>48</v>
      </c>
      <c r="B50" s="39" t="s">
        <v>38</v>
      </c>
      <c r="C50" s="43" t="s">
        <v>39</v>
      </c>
      <c r="D50" s="1">
        <v>47</v>
      </c>
      <c r="E50" s="1" t="s">
        <v>10</v>
      </c>
      <c r="F50" s="41"/>
      <c r="G50" s="41"/>
      <c r="H50" s="54"/>
    </row>
    <row r="51" spans="1:8" x14ac:dyDescent="0.25">
      <c r="A51" s="13">
        <v>49</v>
      </c>
      <c r="B51" s="40"/>
      <c r="C51" s="44"/>
      <c r="D51" s="1">
        <v>40</v>
      </c>
      <c r="E51" s="1" t="s">
        <v>10</v>
      </c>
      <c r="F51" s="41"/>
      <c r="G51" s="41"/>
      <c r="H51" s="54"/>
    </row>
    <row r="52" spans="1:8" x14ac:dyDescent="0.25">
      <c r="A52" s="13">
        <v>50</v>
      </c>
      <c r="B52" s="47"/>
      <c r="C52" s="53"/>
      <c r="D52" s="1">
        <v>45</v>
      </c>
      <c r="E52" s="1" t="s">
        <v>10</v>
      </c>
      <c r="F52" s="42"/>
      <c r="G52" s="42"/>
      <c r="H52" s="55"/>
    </row>
    <row r="53" spans="1:8" x14ac:dyDescent="0.25">
      <c r="A53" s="13">
        <v>51</v>
      </c>
      <c r="B53" s="39" t="s">
        <v>40</v>
      </c>
      <c r="C53" s="43" t="s">
        <v>41</v>
      </c>
      <c r="D53" s="1">
        <v>62</v>
      </c>
      <c r="E53" s="1" t="s">
        <v>10</v>
      </c>
      <c r="F53" s="1">
        <v>215</v>
      </c>
      <c r="G53" s="48" t="s">
        <v>42</v>
      </c>
      <c r="H53" s="5" t="s">
        <v>43</v>
      </c>
    </row>
    <row r="54" spans="1:8" x14ac:dyDescent="0.25">
      <c r="A54" s="13">
        <v>52</v>
      </c>
      <c r="B54" s="40"/>
      <c r="C54" s="44"/>
      <c r="D54" s="1">
        <v>59</v>
      </c>
      <c r="E54" s="1" t="s">
        <v>10</v>
      </c>
      <c r="F54" s="1">
        <v>216</v>
      </c>
      <c r="G54" s="49"/>
      <c r="H54" s="5" t="s">
        <v>43</v>
      </c>
    </row>
    <row r="55" spans="1:8" ht="45" x14ac:dyDescent="0.25">
      <c r="A55" s="13">
        <v>53</v>
      </c>
      <c r="B55" s="41"/>
      <c r="C55" s="45"/>
      <c r="D55" s="2">
        <v>87</v>
      </c>
      <c r="E55" s="2" t="s">
        <v>10</v>
      </c>
      <c r="F55" s="2">
        <v>153</v>
      </c>
      <c r="G55" s="3" t="s">
        <v>23</v>
      </c>
      <c r="H55" s="4" t="s">
        <v>12</v>
      </c>
    </row>
    <row r="56" spans="1:8" ht="28.5" customHeight="1" x14ac:dyDescent="0.25">
      <c r="A56" s="13">
        <v>54</v>
      </c>
      <c r="B56" s="41"/>
      <c r="C56" s="45"/>
      <c r="D56" s="2">
        <v>85</v>
      </c>
      <c r="E56" s="2" t="s">
        <v>10</v>
      </c>
      <c r="F56" s="39" t="s">
        <v>35</v>
      </c>
      <c r="G56" s="52" t="s">
        <v>34</v>
      </c>
      <c r="H56" s="37" t="s">
        <v>43</v>
      </c>
    </row>
    <row r="57" spans="1:8" ht="36" customHeight="1" x14ac:dyDescent="0.25">
      <c r="A57" s="13">
        <v>55</v>
      </c>
      <c r="B57" s="41"/>
      <c r="C57" s="45"/>
      <c r="D57" s="2">
        <v>82</v>
      </c>
      <c r="E57" s="2" t="s">
        <v>10</v>
      </c>
      <c r="F57" s="47"/>
      <c r="G57" s="42"/>
      <c r="H57" s="38"/>
    </row>
    <row r="58" spans="1:8" ht="23.25" customHeight="1" x14ac:dyDescent="0.25">
      <c r="A58" s="13">
        <v>56</v>
      </c>
      <c r="B58" s="41"/>
      <c r="C58" s="45"/>
      <c r="D58" s="2">
        <v>86</v>
      </c>
      <c r="E58" s="2" t="s">
        <v>10</v>
      </c>
      <c r="F58" s="39">
        <v>153</v>
      </c>
      <c r="G58" s="48" t="s">
        <v>23</v>
      </c>
      <c r="H58" s="50" t="s">
        <v>12</v>
      </c>
    </row>
    <row r="59" spans="1:8" ht="26.25" customHeight="1" x14ac:dyDescent="0.25">
      <c r="A59" s="13">
        <v>57</v>
      </c>
      <c r="B59" s="42"/>
      <c r="C59" s="46"/>
      <c r="D59" s="2">
        <v>113</v>
      </c>
      <c r="E59" s="2" t="s">
        <v>10</v>
      </c>
      <c r="F59" s="47"/>
      <c r="G59" s="49"/>
      <c r="H59" s="51"/>
    </row>
    <row r="60" spans="1:8" ht="60.75" thickBot="1" x14ac:dyDescent="0.3">
      <c r="A60" s="14">
        <v>58</v>
      </c>
      <c r="B60" s="6" t="s">
        <v>25</v>
      </c>
      <c r="C60" s="16" t="s">
        <v>26</v>
      </c>
      <c r="D60" s="6">
        <v>205</v>
      </c>
      <c r="E60" s="6" t="s">
        <v>10</v>
      </c>
      <c r="F60" s="6" t="s">
        <v>35</v>
      </c>
      <c r="G60" s="7" t="s">
        <v>34</v>
      </c>
      <c r="H60" s="8" t="s">
        <v>44</v>
      </c>
    </row>
    <row r="61" spans="1:8" x14ac:dyDescent="0.25">
      <c r="A61" s="17"/>
      <c r="B61" s="18"/>
      <c r="C61" s="18"/>
      <c r="D61" s="18"/>
      <c r="E61" s="18"/>
      <c r="F61" s="18"/>
      <c r="G61" s="18"/>
      <c r="H61" s="18"/>
    </row>
    <row r="62" spans="1:8" x14ac:dyDescent="0.25">
      <c r="A62" s="19"/>
      <c r="B62" s="20"/>
      <c r="C62" s="20"/>
      <c r="D62" s="20"/>
      <c r="E62" s="20"/>
      <c r="F62" s="20"/>
      <c r="G62" s="20"/>
      <c r="H62" s="20"/>
    </row>
    <row r="63" spans="1:8" x14ac:dyDescent="0.25">
      <c r="A63" s="21"/>
      <c r="B63" s="20"/>
      <c r="C63" s="20"/>
      <c r="D63" s="20"/>
      <c r="E63" s="20"/>
      <c r="F63" s="20"/>
      <c r="G63" s="20"/>
      <c r="H63" s="20"/>
    </row>
    <row r="64" spans="1:8" x14ac:dyDescent="0.25">
      <c r="A64" s="21"/>
      <c r="B64" s="20"/>
      <c r="C64" s="20"/>
      <c r="D64" s="20"/>
      <c r="E64" s="20"/>
      <c r="F64" s="20"/>
      <c r="G64" s="20"/>
      <c r="H64" s="20"/>
    </row>
    <row r="65" spans="1:8" x14ac:dyDescent="0.25">
      <c r="A65" s="21"/>
      <c r="B65" s="20"/>
      <c r="C65" s="20"/>
      <c r="D65" s="20"/>
      <c r="E65" s="20"/>
      <c r="F65" s="20"/>
      <c r="G65" s="20"/>
      <c r="H65" s="20"/>
    </row>
    <row r="66" spans="1:8" x14ac:dyDescent="0.25">
      <c r="A66" s="21"/>
      <c r="B66" s="20"/>
      <c r="C66" s="20"/>
      <c r="D66" s="20"/>
      <c r="E66" s="20"/>
      <c r="F66" s="20"/>
      <c r="G66" s="20"/>
      <c r="H66" s="20"/>
    </row>
    <row r="67" spans="1:8" x14ac:dyDescent="0.25">
      <c r="A67" s="21"/>
      <c r="B67" s="20"/>
      <c r="C67" s="20"/>
      <c r="D67" s="20"/>
      <c r="E67" s="20"/>
      <c r="F67" s="20"/>
      <c r="G67" s="20"/>
      <c r="H67" s="20"/>
    </row>
    <row r="68" spans="1:8" x14ac:dyDescent="0.25">
      <c r="A68" s="21"/>
      <c r="B68" s="20"/>
      <c r="C68" s="20"/>
      <c r="D68" s="20"/>
      <c r="E68" s="20"/>
      <c r="F68" s="20"/>
      <c r="G68" s="20"/>
      <c r="H68" s="20"/>
    </row>
    <row r="69" spans="1:8" x14ac:dyDescent="0.25">
      <c r="A69" s="21"/>
      <c r="B69" s="20"/>
      <c r="C69" s="20"/>
      <c r="D69" s="20"/>
      <c r="E69" s="20"/>
      <c r="F69" s="20"/>
      <c r="G69" s="20"/>
      <c r="H69" s="20"/>
    </row>
    <row r="70" spans="1:8" x14ac:dyDescent="0.25">
      <c r="A70" s="21"/>
      <c r="B70" s="20"/>
      <c r="C70" s="20"/>
      <c r="D70" s="20"/>
      <c r="E70" s="20"/>
      <c r="F70" s="20"/>
      <c r="G70" s="20"/>
      <c r="H70" s="20"/>
    </row>
    <row r="71" spans="1:8" x14ac:dyDescent="0.25">
      <c r="A71" s="21"/>
      <c r="B71" s="20"/>
      <c r="C71" s="20"/>
      <c r="D71" s="20"/>
      <c r="E71" s="20"/>
      <c r="F71" s="20"/>
      <c r="G71" s="20"/>
      <c r="H71" s="20"/>
    </row>
    <row r="72" spans="1:8" x14ac:dyDescent="0.25">
      <c r="A72" s="21"/>
      <c r="B72" s="20"/>
      <c r="C72" s="20"/>
      <c r="D72" s="20"/>
      <c r="E72" s="20"/>
      <c r="F72" s="20"/>
      <c r="G72" s="20"/>
      <c r="H72" s="20"/>
    </row>
    <row r="73" spans="1:8" x14ac:dyDescent="0.25">
      <c r="A73" s="21"/>
      <c r="B73" s="20"/>
      <c r="C73" s="20"/>
      <c r="D73" s="20"/>
      <c r="E73" s="20"/>
      <c r="F73" s="20"/>
      <c r="G73" s="20"/>
      <c r="H73" s="20"/>
    </row>
    <row r="74" spans="1:8" x14ac:dyDescent="0.25">
      <c r="A74" s="21"/>
      <c r="B74" s="20"/>
      <c r="C74" s="20"/>
      <c r="D74" s="20"/>
      <c r="E74" s="20"/>
      <c r="F74" s="20"/>
      <c r="G74" s="20"/>
      <c r="H74" s="20"/>
    </row>
    <row r="75" spans="1:8" x14ac:dyDescent="0.25">
      <c r="A75" s="21"/>
      <c r="B75" s="20"/>
      <c r="C75" s="20"/>
      <c r="D75" s="20"/>
      <c r="E75" s="20"/>
      <c r="F75" s="20"/>
      <c r="G75" s="20"/>
      <c r="H75" s="20"/>
    </row>
    <row r="76" spans="1:8" x14ac:dyDescent="0.25">
      <c r="A76" s="21"/>
      <c r="B76" s="20"/>
      <c r="C76" s="20"/>
      <c r="D76" s="20"/>
      <c r="E76" s="20"/>
      <c r="F76" s="20"/>
      <c r="G76" s="20"/>
      <c r="H76" s="20"/>
    </row>
    <row r="77" spans="1:8" x14ac:dyDescent="0.25">
      <c r="A77" s="21"/>
      <c r="B77" s="20"/>
      <c r="C77" s="20"/>
      <c r="D77" s="20"/>
      <c r="E77" s="20"/>
      <c r="F77" s="20"/>
      <c r="G77" s="20"/>
      <c r="H77" s="20"/>
    </row>
    <row r="78" spans="1:8" x14ac:dyDescent="0.25">
      <c r="A78" s="21"/>
      <c r="B78" s="20"/>
      <c r="C78" s="20"/>
      <c r="D78" s="20"/>
      <c r="E78" s="20"/>
      <c r="F78" s="20"/>
      <c r="G78" s="20"/>
      <c r="H78" s="20"/>
    </row>
    <row r="79" spans="1:8" x14ac:dyDescent="0.25">
      <c r="A79" s="21"/>
      <c r="B79" s="20"/>
      <c r="C79" s="20"/>
      <c r="D79" s="20"/>
      <c r="E79" s="20"/>
      <c r="F79" s="20"/>
      <c r="G79" s="20"/>
      <c r="H79" s="20"/>
    </row>
    <row r="80" spans="1:8" x14ac:dyDescent="0.25">
      <c r="A80" s="21"/>
      <c r="B80" s="21"/>
      <c r="C80" s="21"/>
      <c r="D80" s="21"/>
      <c r="E80" s="21"/>
      <c r="F80" s="21"/>
      <c r="G80" s="21"/>
      <c r="H80" s="21"/>
    </row>
    <row r="81" spans="1:8" x14ac:dyDescent="0.25">
      <c r="A81" s="21"/>
      <c r="B81" s="21"/>
      <c r="C81" s="21"/>
      <c r="D81" s="21"/>
      <c r="E81" s="21"/>
      <c r="F81" s="21"/>
      <c r="G81" s="21"/>
      <c r="H81" s="21"/>
    </row>
    <row r="82" spans="1:8" x14ac:dyDescent="0.25">
      <c r="A82" s="21"/>
      <c r="B82" s="21"/>
      <c r="C82" s="21"/>
      <c r="D82" s="21"/>
      <c r="E82" s="21"/>
      <c r="F82" s="21"/>
      <c r="G82" s="21"/>
      <c r="H82" s="21"/>
    </row>
    <row r="83" spans="1:8" x14ac:dyDescent="0.25">
      <c r="A83" s="21"/>
      <c r="B83" s="21"/>
      <c r="C83" s="21"/>
      <c r="D83" s="21"/>
      <c r="E83" s="21"/>
      <c r="F83" s="21"/>
      <c r="G83" s="21"/>
      <c r="H83" s="21"/>
    </row>
    <row r="84" spans="1:8" x14ac:dyDescent="0.25">
      <c r="A84" s="21"/>
      <c r="B84" s="21"/>
      <c r="C84" s="21"/>
      <c r="D84" s="21"/>
      <c r="E84" s="21"/>
      <c r="F84" s="21"/>
      <c r="G84" s="21"/>
      <c r="H84" s="21"/>
    </row>
    <row r="85" spans="1:8" x14ac:dyDescent="0.25">
      <c r="A85" s="21"/>
      <c r="B85" s="21"/>
      <c r="C85" s="21"/>
      <c r="D85" s="21"/>
      <c r="E85" s="21"/>
      <c r="F85" s="21"/>
      <c r="G85" s="21"/>
      <c r="H85" s="21"/>
    </row>
    <row r="86" spans="1:8" x14ac:dyDescent="0.25">
      <c r="A86" s="21"/>
      <c r="B86" s="21"/>
      <c r="C86" s="21"/>
      <c r="D86" s="21"/>
      <c r="E86" s="21"/>
      <c r="F86" s="21"/>
      <c r="G86" s="21"/>
      <c r="H86" s="21"/>
    </row>
    <row r="87" spans="1:8" x14ac:dyDescent="0.25">
      <c r="A87" s="21"/>
      <c r="B87" s="21"/>
      <c r="C87" s="21"/>
      <c r="D87" s="21"/>
      <c r="E87" s="21"/>
      <c r="F87" s="21"/>
      <c r="G87" s="21"/>
      <c r="H87" s="21"/>
    </row>
    <row r="88" spans="1:8" x14ac:dyDescent="0.25">
      <c r="A88" s="21"/>
      <c r="B88" s="21"/>
      <c r="C88" s="21"/>
      <c r="D88" s="21"/>
      <c r="E88" s="21"/>
      <c r="F88" s="21"/>
      <c r="G88" s="21"/>
      <c r="H88" s="21"/>
    </row>
    <row r="89" spans="1:8" x14ac:dyDescent="0.25">
      <c r="A89" s="21"/>
      <c r="B89" s="21"/>
      <c r="C89" s="21"/>
      <c r="D89" s="21"/>
      <c r="E89" s="21"/>
      <c r="F89" s="21"/>
      <c r="G89" s="21"/>
      <c r="H89" s="21"/>
    </row>
    <row r="90" spans="1:8" x14ac:dyDescent="0.25">
      <c r="A90" s="21"/>
      <c r="B90" s="21"/>
      <c r="C90" s="21"/>
      <c r="D90" s="21"/>
      <c r="E90" s="21"/>
      <c r="F90" s="21"/>
      <c r="G90" s="21"/>
      <c r="H90" s="21"/>
    </row>
    <row r="91" spans="1:8" x14ac:dyDescent="0.25">
      <c r="A91" s="21"/>
      <c r="B91" s="21"/>
      <c r="C91" s="21"/>
      <c r="D91" s="21"/>
      <c r="E91" s="21"/>
      <c r="F91" s="21"/>
      <c r="G91" s="21"/>
      <c r="H91" s="21"/>
    </row>
    <row r="92" spans="1:8" x14ac:dyDescent="0.25">
      <c r="A92" s="21"/>
      <c r="B92" s="21"/>
      <c r="C92" s="21"/>
      <c r="D92" s="21"/>
      <c r="E92" s="21"/>
      <c r="F92" s="21"/>
      <c r="G92" s="21"/>
      <c r="H92" s="21"/>
    </row>
    <row r="93" spans="1:8" x14ac:dyDescent="0.25">
      <c r="A93" s="21"/>
      <c r="B93" s="21"/>
      <c r="C93" s="21"/>
      <c r="D93" s="21"/>
      <c r="E93" s="21"/>
      <c r="F93" s="21"/>
      <c r="G93" s="21"/>
      <c r="H93" s="21"/>
    </row>
    <row r="94" spans="1:8" x14ac:dyDescent="0.25">
      <c r="A94" s="21"/>
      <c r="B94" s="21"/>
      <c r="C94" s="21"/>
      <c r="D94" s="21"/>
      <c r="E94" s="21"/>
      <c r="F94" s="21"/>
      <c r="G94" s="21"/>
      <c r="H94" s="21"/>
    </row>
    <row r="95" spans="1:8" x14ac:dyDescent="0.25">
      <c r="A95" s="21"/>
      <c r="B95" s="21"/>
      <c r="C95" s="21"/>
      <c r="D95" s="21"/>
      <c r="E95" s="21"/>
      <c r="F95" s="21"/>
      <c r="G95" s="21"/>
      <c r="H95" s="21"/>
    </row>
    <row r="96" spans="1:8" x14ac:dyDescent="0.25">
      <c r="A96" s="21"/>
      <c r="B96" s="21"/>
      <c r="C96" s="21"/>
      <c r="D96" s="21"/>
      <c r="E96" s="21"/>
      <c r="F96" s="21"/>
      <c r="G96" s="21"/>
      <c r="H96" s="21"/>
    </row>
    <row r="97" spans="1:8" x14ac:dyDescent="0.25">
      <c r="A97" s="21"/>
      <c r="B97" s="21"/>
      <c r="C97" s="21"/>
      <c r="D97" s="21"/>
      <c r="E97" s="21"/>
      <c r="F97" s="21"/>
      <c r="G97" s="21"/>
      <c r="H97" s="21"/>
    </row>
    <row r="98" spans="1:8" x14ac:dyDescent="0.25">
      <c r="A98" s="21"/>
      <c r="B98" s="21"/>
      <c r="C98" s="21"/>
      <c r="D98" s="21"/>
      <c r="E98" s="21"/>
      <c r="F98" s="21"/>
      <c r="G98" s="21"/>
      <c r="H98" s="21"/>
    </row>
    <row r="99" spans="1:8" x14ac:dyDescent="0.25">
      <c r="A99" s="21"/>
      <c r="B99" s="21"/>
      <c r="C99" s="21"/>
      <c r="D99" s="21"/>
      <c r="E99" s="21"/>
      <c r="F99" s="21"/>
      <c r="G99" s="21"/>
      <c r="H99" s="21"/>
    </row>
    <row r="100" spans="1:8" x14ac:dyDescent="0.25">
      <c r="A100" s="21"/>
      <c r="B100" s="21"/>
      <c r="C100" s="21"/>
      <c r="D100" s="21"/>
      <c r="E100" s="21"/>
      <c r="F100" s="21"/>
      <c r="G100" s="21"/>
      <c r="H100" s="21"/>
    </row>
    <row r="101" spans="1:8" x14ac:dyDescent="0.25">
      <c r="A101" s="21"/>
      <c r="B101" s="21"/>
      <c r="C101" s="21"/>
      <c r="D101" s="21"/>
      <c r="E101" s="21"/>
      <c r="F101" s="21"/>
      <c r="G101" s="21"/>
      <c r="H101" s="21"/>
    </row>
    <row r="102" spans="1:8" x14ac:dyDescent="0.25">
      <c r="A102" s="21"/>
      <c r="B102" s="21"/>
      <c r="C102" s="21"/>
      <c r="D102" s="21"/>
      <c r="E102" s="21"/>
      <c r="F102" s="21"/>
      <c r="G102" s="21"/>
      <c r="H102" s="21"/>
    </row>
    <row r="103" spans="1:8" x14ac:dyDescent="0.25">
      <c r="A103" s="21"/>
      <c r="B103" s="21"/>
      <c r="C103" s="21"/>
      <c r="D103" s="21"/>
      <c r="E103" s="21"/>
      <c r="F103" s="21"/>
      <c r="G103" s="21"/>
      <c r="H103" s="21"/>
    </row>
    <row r="104" spans="1:8" x14ac:dyDescent="0.25">
      <c r="A104" s="21"/>
      <c r="B104" s="21"/>
      <c r="C104" s="21"/>
      <c r="D104" s="21"/>
      <c r="E104" s="21"/>
      <c r="F104" s="21"/>
      <c r="G104" s="21"/>
      <c r="H104" s="21"/>
    </row>
    <row r="105" spans="1:8" x14ac:dyDescent="0.25">
      <c r="A105" s="21"/>
      <c r="B105" s="21"/>
      <c r="C105" s="21"/>
      <c r="D105" s="21"/>
      <c r="E105" s="21"/>
      <c r="F105" s="21"/>
      <c r="G105" s="21"/>
      <c r="H105" s="21"/>
    </row>
    <row r="106" spans="1:8" x14ac:dyDescent="0.25">
      <c r="A106" s="21"/>
      <c r="B106" s="21"/>
      <c r="C106" s="21"/>
      <c r="D106" s="21"/>
      <c r="E106" s="21"/>
      <c r="F106" s="21"/>
      <c r="G106" s="21"/>
      <c r="H106" s="21"/>
    </row>
    <row r="107" spans="1:8" x14ac:dyDescent="0.25">
      <c r="A107" s="21"/>
      <c r="B107" s="21"/>
      <c r="C107" s="21"/>
      <c r="D107" s="21"/>
      <c r="E107" s="21"/>
      <c r="F107" s="21"/>
      <c r="G107" s="21"/>
      <c r="H107" s="21"/>
    </row>
    <row r="108" spans="1:8" x14ac:dyDescent="0.25">
      <c r="A108" s="21"/>
      <c r="B108" s="21"/>
      <c r="C108" s="21"/>
      <c r="D108" s="21"/>
      <c r="E108" s="21"/>
      <c r="F108" s="21"/>
      <c r="G108" s="21"/>
      <c r="H108" s="21"/>
    </row>
    <row r="109" spans="1:8" x14ac:dyDescent="0.25">
      <c r="A109" s="21"/>
      <c r="B109" s="21"/>
      <c r="C109" s="21"/>
      <c r="D109" s="21"/>
      <c r="E109" s="21"/>
      <c r="F109" s="21"/>
      <c r="G109" s="21"/>
      <c r="H109" s="21"/>
    </row>
    <row r="110" spans="1:8" x14ac:dyDescent="0.25">
      <c r="A110" s="21"/>
      <c r="B110" s="21"/>
      <c r="C110" s="21"/>
      <c r="D110" s="21"/>
      <c r="E110" s="21"/>
      <c r="F110" s="21"/>
      <c r="G110" s="21"/>
      <c r="H110" s="21"/>
    </row>
    <row r="111" spans="1:8" x14ac:dyDescent="0.25">
      <c r="A111" s="21"/>
      <c r="B111" s="21"/>
      <c r="C111" s="21"/>
      <c r="D111" s="21"/>
      <c r="E111" s="21"/>
      <c r="F111" s="21"/>
      <c r="G111" s="21"/>
      <c r="H111" s="21"/>
    </row>
    <row r="112" spans="1:8" x14ac:dyDescent="0.25">
      <c r="A112" s="21"/>
      <c r="B112" s="21"/>
      <c r="C112" s="21"/>
      <c r="D112" s="21"/>
      <c r="E112" s="21"/>
      <c r="F112" s="21"/>
      <c r="G112" s="21"/>
      <c r="H112" s="21"/>
    </row>
    <row r="113" spans="1:8" x14ac:dyDescent="0.25">
      <c r="A113" s="21"/>
      <c r="B113" s="21"/>
      <c r="C113" s="21"/>
      <c r="D113" s="21"/>
      <c r="E113" s="21"/>
      <c r="F113" s="21"/>
      <c r="G113" s="21"/>
      <c r="H113" s="21"/>
    </row>
    <row r="114" spans="1:8" x14ac:dyDescent="0.25">
      <c r="A114" s="21"/>
      <c r="B114" s="21"/>
      <c r="C114" s="21"/>
      <c r="D114" s="21"/>
      <c r="E114" s="21"/>
      <c r="F114" s="21"/>
      <c r="G114" s="21"/>
      <c r="H114" s="21"/>
    </row>
    <row r="115" spans="1:8" x14ac:dyDescent="0.25">
      <c r="A115" s="21"/>
      <c r="B115" s="21"/>
      <c r="C115" s="21"/>
      <c r="D115" s="21"/>
      <c r="E115" s="21"/>
      <c r="F115" s="21"/>
      <c r="G115" s="21"/>
      <c r="H115" s="21"/>
    </row>
    <row r="116" spans="1:8" x14ac:dyDescent="0.25">
      <c r="A116" s="21"/>
      <c r="B116" s="21"/>
      <c r="C116" s="21"/>
      <c r="D116" s="21"/>
      <c r="E116" s="21"/>
      <c r="F116" s="21"/>
      <c r="G116" s="21"/>
      <c r="H116" s="21"/>
    </row>
    <row r="117" spans="1:8" x14ac:dyDescent="0.25">
      <c r="A117" s="21"/>
      <c r="B117" s="21"/>
      <c r="C117" s="21"/>
      <c r="D117" s="21"/>
      <c r="E117" s="21"/>
      <c r="F117" s="21"/>
      <c r="G117" s="21"/>
      <c r="H117" s="21"/>
    </row>
    <row r="118" spans="1:8" x14ac:dyDescent="0.25">
      <c r="A118" s="21"/>
      <c r="B118" s="21"/>
      <c r="C118" s="21"/>
      <c r="D118" s="21"/>
      <c r="E118" s="21"/>
      <c r="F118" s="21"/>
      <c r="G118" s="21"/>
      <c r="H118" s="21"/>
    </row>
    <row r="119" spans="1:8" x14ac:dyDescent="0.25">
      <c r="A119" s="21"/>
      <c r="B119" s="21"/>
      <c r="C119" s="21"/>
      <c r="D119" s="21"/>
      <c r="E119" s="21"/>
      <c r="F119" s="21"/>
      <c r="G119" s="21"/>
      <c r="H119" s="21"/>
    </row>
    <row r="120" spans="1:8" x14ac:dyDescent="0.25">
      <c r="A120" s="21"/>
      <c r="B120" s="21"/>
      <c r="C120" s="21"/>
      <c r="D120" s="21"/>
      <c r="E120" s="21"/>
      <c r="F120" s="21"/>
      <c r="G120" s="21"/>
      <c r="H120" s="21"/>
    </row>
    <row r="121" spans="1:8" x14ac:dyDescent="0.25">
      <c r="A121" s="21"/>
      <c r="B121" s="21"/>
      <c r="C121" s="21"/>
      <c r="D121" s="21"/>
      <c r="E121" s="21"/>
      <c r="F121" s="21"/>
      <c r="G121" s="21"/>
      <c r="H121" s="21"/>
    </row>
    <row r="122" spans="1:8" x14ac:dyDescent="0.25">
      <c r="A122" s="21"/>
      <c r="B122" s="21"/>
      <c r="C122" s="21"/>
      <c r="D122" s="21"/>
      <c r="E122" s="21"/>
      <c r="F122" s="21"/>
      <c r="G122" s="21"/>
      <c r="H122" s="21"/>
    </row>
    <row r="123" spans="1:8" x14ac:dyDescent="0.25">
      <c r="A123" s="21"/>
      <c r="B123" s="21"/>
      <c r="C123" s="21"/>
      <c r="D123" s="21"/>
      <c r="E123" s="21"/>
      <c r="F123" s="21"/>
      <c r="G123" s="21"/>
      <c r="H123" s="21"/>
    </row>
    <row r="124" spans="1:8" x14ac:dyDescent="0.25">
      <c r="A124" s="21"/>
      <c r="B124" s="21"/>
      <c r="C124" s="21"/>
      <c r="D124" s="21"/>
      <c r="E124" s="21"/>
      <c r="F124" s="21"/>
      <c r="G124" s="21"/>
      <c r="H124" s="21"/>
    </row>
    <row r="125" spans="1:8" x14ac:dyDescent="0.25">
      <c r="A125" s="21"/>
      <c r="B125" s="21"/>
      <c r="C125" s="21"/>
      <c r="D125" s="21"/>
      <c r="E125" s="21"/>
      <c r="F125" s="21"/>
      <c r="G125" s="21"/>
      <c r="H125" s="21"/>
    </row>
    <row r="126" spans="1:8" x14ac:dyDescent="0.25">
      <c r="A126" s="21"/>
      <c r="B126" s="21"/>
      <c r="C126" s="21"/>
      <c r="D126" s="21"/>
      <c r="E126" s="21"/>
      <c r="F126" s="21"/>
      <c r="G126" s="21"/>
      <c r="H126" s="21"/>
    </row>
    <row r="127" spans="1:8" x14ac:dyDescent="0.25">
      <c r="A127" s="21"/>
      <c r="B127" s="21"/>
      <c r="C127" s="21"/>
      <c r="D127" s="21"/>
      <c r="E127" s="21"/>
      <c r="F127" s="21"/>
      <c r="G127" s="21"/>
      <c r="H127" s="21"/>
    </row>
    <row r="128" spans="1:8" x14ac:dyDescent="0.25">
      <c r="A128" s="21"/>
      <c r="B128" s="21"/>
      <c r="C128" s="21"/>
      <c r="D128" s="21"/>
      <c r="E128" s="21"/>
      <c r="F128" s="21"/>
      <c r="G128" s="21"/>
      <c r="H128" s="21"/>
    </row>
    <row r="129" spans="1:8" x14ac:dyDescent="0.25">
      <c r="A129" s="21"/>
      <c r="B129" s="21"/>
      <c r="C129" s="21"/>
      <c r="D129" s="21"/>
      <c r="E129" s="21"/>
      <c r="F129" s="21"/>
      <c r="G129" s="21"/>
      <c r="H129" s="21"/>
    </row>
    <row r="130" spans="1:8" x14ac:dyDescent="0.25">
      <c r="A130" s="21"/>
      <c r="B130" s="21"/>
      <c r="C130" s="21"/>
      <c r="D130" s="21"/>
      <c r="E130" s="21"/>
      <c r="F130" s="21"/>
      <c r="G130" s="21"/>
      <c r="H130" s="21"/>
    </row>
    <row r="131" spans="1:8" x14ac:dyDescent="0.25">
      <c r="A131" s="21"/>
      <c r="B131" s="21"/>
      <c r="C131" s="21"/>
      <c r="D131" s="21"/>
      <c r="E131" s="21"/>
      <c r="F131" s="21"/>
      <c r="G131" s="21"/>
      <c r="H131" s="21"/>
    </row>
    <row r="132" spans="1:8" x14ac:dyDescent="0.25">
      <c r="A132" s="21"/>
      <c r="B132" s="21"/>
      <c r="C132" s="21"/>
      <c r="D132" s="21"/>
      <c r="E132" s="21"/>
      <c r="F132" s="21"/>
      <c r="G132" s="21"/>
      <c r="H132" s="21"/>
    </row>
    <row r="133" spans="1:8" x14ac:dyDescent="0.25">
      <c r="A133" s="21"/>
      <c r="B133" s="21"/>
      <c r="C133" s="21"/>
      <c r="D133" s="21"/>
      <c r="E133" s="21"/>
      <c r="F133" s="21"/>
      <c r="G133" s="21"/>
      <c r="H133" s="21"/>
    </row>
    <row r="134" spans="1:8" x14ac:dyDescent="0.25">
      <c r="A134" s="21"/>
      <c r="B134" s="21"/>
      <c r="C134" s="21"/>
      <c r="D134" s="21"/>
      <c r="E134" s="21"/>
      <c r="F134" s="21"/>
      <c r="G134" s="21"/>
      <c r="H134" s="21"/>
    </row>
    <row r="135" spans="1:8" x14ac:dyDescent="0.25">
      <c r="A135" s="21"/>
      <c r="B135" s="21"/>
      <c r="C135" s="21"/>
      <c r="D135" s="21"/>
      <c r="E135" s="21"/>
      <c r="F135" s="21"/>
      <c r="G135" s="21"/>
      <c r="H135" s="21"/>
    </row>
    <row r="136" spans="1:8" x14ac:dyDescent="0.25">
      <c r="A136" s="21"/>
      <c r="B136" s="21"/>
      <c r="C136" s="21"/>
      <c r="D136" s="21"/>
      <c r="E136" s="21"/>
      <c r="F136" s="21"/>
      <c r="G136" s="21"/>
      <c r="H136" s="21"/>
    </row>
    <row r="137" spans="1:8" x14ac:dyDescent="0.25">
      <c r="A137" s="21"/>
      <c r="B137" s="21"/>
      <c r="C137" s="21"/>
      <c r="D137" s="21"/>
      <c r="E137" s="21"/>
      <c r="F137" s="21"/>
      <c r="G137" s="21"/>
      <c r="H137" s="21"/>
    </row>
    <row r="138" spans="1:8" x14ac:dyDescent="0.25">
      <c r="A138" s="21"/>
      <c r="B138" s="21"/>
      <c r="C138" s="21"/>
      <c r="D138" s="21"/>
      <c r="E138" s="21"/>
      <c r="F138" s="21"/>
      <c r="G138" s="21"/>
      <c r="H138" s="21"/>
    </row>
    <row r="139" spans="1:8" x14ac:dyDescent="0.25">
      <c r="A139" s="21"/>
      <c r="B139" s="21"/>
      <c r="C139" s="21"/>
      <c r="D139" s="21"/>
      <c r="E139" s="21"/>
      <c r="F139" s="21"/>
      <c r="G139" s="21"/>
      <c r="H139" s="21"/>
    </row>
    <row r="140" spans="1:8" x14ac:dyDescent="0.25">
      <c r="A140" s="21"/>
      <c r="B140" s="21"/>
      <c r="C140" s="21"/>
      <c r="D140" s="21"/>
      <c r="E140" s="21"/>
      <c r="F140" s="21"/>
      <c r="G140" s="21"/>
      <c r="H140" s="21"/>
    </row>
    <row r="141" spans="1:8" x14ac:dyDescent="0.25">
      <c r="A141" s="21"/>
      <c r="B141" s="21"/>
      <c r="C141" s="21"/>
      <c r="D141" s="21"/>
      <c r="E141" s="21"/>
      <c r="F141" s="21"/>
      <c r="G141" s="21"/>
      <c r="H141" s="21"/>
    </row>
    <row r="142" spans="1:8" x14ac:dyDescent="0.25">
      <c r="A142" s="21"/>
      <c r="B142" s="21"/>
      <c r="C142" s="21"/>
      <c r="D142" s="21"/>
      <c r="E142" s="21"/>
      <c r="F142" s="21"/>
      <c r="G142" s="21"/>
      <c r="H142" s="21"/>
    </row>
    <row r="143" spans="1:8" x14ac:dyDescent="0.25">
      <c r="A143" s="21"/>
      <c r="B143" s="21"/>
      <c r="C143" s="21"/>
      <c r="D143" s="21"/>
      <c r="E143" s="21"/>
      <c r="F143" s="21"/>
      <c r="G143" s="21"/>
      <c r="H143" s="21"/>
    </row>
    <row r="144" spans="1:8" x14ac:dyDescent="0.25">
      <c r="A144" s="21"/>
      <c r="B144" s="21"/>
      <c r="C144" s="21"/>
      <c r="D144" s="21"/>
      <c r="E144" s="21"/>
      <c r="F144" s="21"/>
      <c r="G144" s="21"/>
      <c r="H144" s="21"/>
    </row>
    <row r="145" spans="1:8" x14ac:dyDescent="0.25">
      <c r="A145" s="21"/>
      <c r="B145" s="21"/>
      <c r="C145" s="21"/>
      <c r="D145" s="21"/>
      <c r="E145" s="21"/>
      <c r="F145" s="21"/>
      <c r="G145" s="21"/>
      <c r="H145" s="21"/>
    </row>
    <row r="146" spans="1:8" x14ac:dyDescent="0.25">
      <c r="A146" s="21"/>
      <c r="B146" s="21"/>
      <c r="C146" s="21"/>
      <c r="D146" s="21"/>
      <c r="E146" s="21"/>
      <c r="F146" s="21"/>
      <c r="G146" s="21"/>
      <c r="H146" s="21"/>
    </row>
    <row r="147" spans="1:8" x14ac:dyDescent="0.25">
      <c r="A147" s="21"/>
      <c r="B147" s="21"/>
      <c r="C147" s="21"/>
      <c r="D147" s="21"/>
      <c r="E147" s="21"/>
      <c r="F147" s="21"/>
      <c r="G147" s="21"/>
      <c r="H147" s="21"/>
    </row>
    <row r="148" spans="1:8" x14ac:dyDescent="0.25">
      <c r="A148" s="21"/>
      <c r="B148" s="21"/>
      <c r="C148" s="21"/>
      <c r="D148" s="21"/>
      <c r="E148" s="21"/>
      <c r="F148" s="21"/>
      <c r="G148" s="21"/>
      <c r="H148" s="21"/>
    </row>
    <row r="149" spans="1:8" x14ac:dyDescent="0.25">
      <c r="A149" s="21"/>
      <c r="B149" s="21"/>
      <c r="C149" s="21"/>
      <c r="D149" s="21"/>
      <c r="E149" s="21"/>
      <c r="F149" s="21"/>
      <c r="G149" s="21"/>
      <c r="H149" s="21"/>
    </row>
    <row r="150" spans="1:8" x14ac:dyDescent="0.25">
      <c r="A150" s="21"/>
      <c r="B150" s="21"/>
      <c r="C150" s="21"/>
      <c r="D150" s="21"/>
      <c r="E150" s="21"/>
      <c r="F150" s="21"/>
      <c r="G150" s="21"/>
      <c r="H150" s="21"/>
    </row>
    <row r="151" spans="1:8" x14ac:dyDescent="0.25">
      <c r="A151" s="21"/>
      <c r="B151" s="21"/>
      <c r="C151" s="21"/>
      <c r="D151" s="21"/>
      <c r="E151" s="21"/>
      <c r="F151" s="21"/>
      <c r="G151" s="21"/>
      <c r="H151" s="21"/>
    </row>
    <row r="152" spans="1:8" x14ac:dyDescent="0.25">
      <c r="A152" s="21"/>
      <c r="B152" s="21"/>
      <c r="C152" s="21"/>
      <c r="D152" s="21"/>
      <c r="E152" s="21"/>
      <c r="F152" s="21"/>
      <c r="G152" s="21"/>
      <c r="H152" s="21"/>
    </row>
    <row r="153" spans="1:8" x14ac:dyDescent="0.25">
      <c r="A153" s="21"/>
      <c r="B153" s="21"/>
      <c r="C153" s="21"/>
      <c r="D153" s="21"/>
      <c r="E153" s="21"/>
      <c r="F153" s="21"/>
      <c r="G153" s="21"/>
      <c r="H153" s="21"/>
    </row>
    <row r="154" spans="1:8" x14ac:dyDescent="0.25">
      <c r="A154" s="21"/>
      <c r="B154" s="21"/>
      <c r="C154" s="21"/>
      <c r="D154" s="21"/>
      <c r="E154" s="21"/>
      <c r="F154" s="21"/>
      <c r="G154" s="21"/>
      <c r="H154" s="21"/>
    </row>
    <row r="155" spans="1:8" x14ac:dyDescent="0.25">
      <c r="A155" s="21"/>
      <c r="B155" s="21"/>
      <c r="C155" s="21"/>
      <c r="D155" s="21"/>
      <c r="E155" s="21"/>
      <c r="F155" s="21"/>
      <c r="G155" s="21"/>
      <c r="H155" s="21"/>
    </row>
    <row r="156" spans="1:8" x14ac:dyDescent="0.25">
      <c r="A156" s="21"/>
      <c r="B156" s="21"/>
      <c r="C156" s="21"/>
      <c r="D156" s="21"/>
      <c r="E156" s="21"/>
      <c r="F156" s="21"/>
      <c r="G156" s="21"/>
      <c r="H156" s="21"/>
    </row>
    <row r="157" spans="1:8" x14ac:dyDescent="0.25">
      <c r="A157" s="21"/>
      <c r="B157" s="21"/>
      <c r="C157" s="21"/>
      <c r="D157" s="21"/>
      <c r="E157" s="21"/>
      <c r="F157" s="21"/>
      <c r="G157" s="21"/>
      <c r="H157" s="21"/>
    </row>
    <row r="158" spans="1:8" x14ac:dyDescent="0.25">
      <c r="A158" s="21"/>
      <c r="B158" s="21"/>
      <c r="C158" s="21"/>
      <c r="D158" s="21"/>
      <c r="E158" s="21"/>
      <c r="F158" s="21"/>
      <c r="G158" s="21"/>
      <c r="H158" s="21"/>
    </row>
    <row r="159" spans="1:8" x14ac:dyDescent="0.25">
      <c r="A159" s="21"/>
      <c r="B159" s="21"/>
      <c r="C159" s="21"/>
      <c r="D159" s="21"/>
      <c r="E159" s="21"/>
      <c r="F159" s="21"/>
      <c r="G159" s="21"/>
      <c r="H159" s="21"/>
    </row>
    <row r="160" spans="1:8" x14ac:dyDescent="0.25">
      <c r="A160" s="21"/>
      <c r="B160" s="21"/>
      <c r="C160" s="21"/>
      <c r="D160" s="21"/>
      <c r="E160" s="21"/>
      <c r="F160" s="21"/>
      <c r="G160" s="21"/>
      <c r="H160" s="21"/>
    </row>
    <row r="161" spans="1:8" x14ac:dyDescent="0.25">
      <c r="A161" s="21"/>
      <c r="B161" s="21"/>
      <c r="C161" s="21"/>
      <c r="D161" s="21"/>
      <c r="E161" s="21"/>
      <c r="F161" s="21"/>
      <c r="G161" s="21"/>
      <c r="H161" s="21"/>
    </row>
    <row r="162" spans="1:8" x14ac:dyDescent="0.25">
      <c r="A162" s="21"/>
      <c r="B162" s="21"/>
      <c r="C162" s="21"/>
      <c r="D162" s="21"/>
      <c r="E162" s="21"/>
      <c r="F162" s="21"/>
      <c r="G162" s="21"/>
      <c r="H162" s="21"/>
    </row>
    <row r="163" spans="1:8" x14ac:dyDescent="0.25">
      <c r="A163" s="21"/>
      <c r="B163" s="21"/>
      <c r="C163" s="21"/>
      <c r="D163" s="21"/>
      <c r="E163" s="21"/>
      <c r="F163" s="21"/>
      <c r="G163" s="21"/>
      <c r="H163" s="21"/>
    </row>
    <row r="164" spans="1:8" x14ac:dyDescent="0.25">
      <c r="A164" s="21"/>
      <c r="B164" s="21"/>
      <c r="C164" s="21"/>
      <c r="D164" s="21"/>
      <c r="E164" s="21"/>
      <c r="F164" s="21"/>
      <c r="G164" s="21"/>
      <c r="H164" s="21"/>
    </row>
    <row r="165" spans="1:8" x14ac:dyDescent="0.25">
      <c r="A165" s="21"/>
      <c r="B165" s="21"/>
      <c r="C165" s="21"/>
      <c r="D165" s="21"/>
      <c r="E165" s="21"/>
      <c r="F165" s="21"/>
      <c r="G165" s="21"/>
      <c r="H165" s="21"/>
    </row>
    <row r="166" spans="1:8" x14ac:dyDescent="0.25">
      <c r="A166" s="21"/>
      <c r="B166" s="21"/>
      <c r="C166" s="21"/>
      <c r="D166" s="21"/>
      <c r="E166" s="21"/>
      <c r="F166" s="21"/>
      <c r="G166" s="21"/>
      <c r="H166" s="21"/>
    </row>
    <row r="167" spans="1:8" x14ac:dyDescent="0.25">
      <c r="A167" s="21"/>
      <c r="B167" s="21"/>
      <c r="C167" s="21"/>
      <c r="D167" s="21"/>
      <c r="E167" s="21"/>
      <c r="F167" s="21"/>
      <c r="G167" s="21"/>
      <c r="H167" s="21"/>
    </row>
    <row r="168" spans="1:8" x14ac:dyDescent="0.25">
      <c r="A168" s="21"/>
      <c r="B168" s="21"/>
      <c r="C168" s="21"/>
      <c r="D168" s="21"/>
      <c r="E168" s="21"/>
      <c r="F168" s="21"/>
      <c r="G168" s="21"/>
      <c r="H168" s="21"/>
    </row>
  </sheetData>
  <mergeCells count="40">
    <mergeCell ref="A1:H1"/>
    <mergeCell ref="B3:B4"/>
    <mergeCell ref="C3:C4"/>
    <mergeCell ref="F3:F4"/>
    <mergeCell ref="G3:G4"/>
    <mergeCell ref="H3:H4"/>
    <mergeCell ref="B9:B12"/>
    <mergeCell ref="C9:C12"/>
    <mergeCell ref="F9:F12"/>
    <mergeCell ref="G9:G12"/>
    <mergeCell ref="H9:H12"/>
    <mergeCell ref="B6:B8"/>
    <mergeCell ref="C6:C8"/>
    <mergeCell ref="F5:F8"/>
    <mergeCell ref="G5:G8"/>
    <mergeCell ref="H5:H8"/>
    <mergeCell ref="H14:H21"/>
    <mergeCell ref="B22:B25"/>
    <mergeCell ref="C22:C25"/>
    <mergeCell ref="H22:H25"/>
    <mergeCell ref="B14:B15"/>
    <mergeCell ref="C14:C15"/>
    <mergeCell ref="F14:F21"/>
    <mergeCell ref="G14:G21"/>
    <mergeCell ref="B50:B52"/>
    <mergeCell ref="C50:C52"/>
    <mergeCell ref="F23:F52"/>
    <mergeCell ref="G22:G52"/>
    <mergeCell ref="H26:H52"/>
    <mergeCell ref="B26:B49"/>
    <mergeCell ref="C26:C49"/>
    <mergeCell ref="H56:H57"/>
    <mergeCell ref="B53:B59"/>
    <mergeCell ref="C53:C59"/>
    <mergeCell ref="F58:F59"/>
    <mergeCell ref="G58:G59"/>
    <mergeCell ref="H58:H59"/>
    <mergeCell ref="G53:G54"/>
    <mergeCell ref="F56:F57"/>
    <mergeCell ref="G56:G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5BEDA-7F60-490A-BC94-028C504C5CB4}">
  <dimension ref="A1:T168"/>
  <sheetViews>
    <sheetView tabSelected="1" zoomScale="80" zoomScaleNormal="80" workbookViewId="0">
      <selection activeCell="C69" sqref="C69"/>
    </sheetView>
  </sheetViews>
  <sheetFormatPr defaultRowHeight="15" x14ac:dyDescent="0.25"/>
  <cols>
    <col min="1" max="1" width="7" customWidth="1"/>
    <col min="2" max="2" width="24.42578125" customWidth="1"/>
    <col min="3" max="3" width="26" customWidth="1"/>
    <col min="4" max="5" width="22" customWidth="1"/>
    <col min="6" max="6" width="15.140625" customWidth="1"/>
    <col min="7" max="7" width="25" customWidth="1"/>
    <col min="8" max="8" width="18.28515625" customWidth="1"/>
  </cols>
  <sheetData>
    <row r="1" spans="1:20" ht="30.75" customHeight="1" thickBot="1" x14ac:dyDescent="0.3">
      <c r="A1" s="63" t="s">
        <v>46</v>
      </c>
      <c r="B1" s="64"/>
      <c r="C1" s="64"/>
      <c r="D1" s="64"/>
      <c r="E1" s="64"/>
      <c r="F1" s="64"/>
      <c r="G1" s="64"/>
      <c r="H1" s="65"/>
    </row>
    <row r="2" spans="1:20" ht="57.75" customHeight="1" thickBot="1" x14ac:dyDescent="0.3">
      <c r="A2" s="74" t="s">
        <v>0</v>
      </c>
      <c r="B2" s="82" t="s">
        <v>1</v>
      </c>
      <c r="C2" s="83" t="s">
        <v>47</v>
      </c>
      <c r="D2" s="83" t="s">
        <v>3</v>
      </c>
      <c r="E2" s="83" t="s">
        <v>63</v>
      </c>
      <c r="F2" s="83" t="s">
        <v>5</v>
      </c>
      <c r="G2" s="83" t="s">
        <v>6</v>
      </c>
      <c r="H2" s="81" t="s">
        <v>7</v>
      </c>
    </row>
    <row r="3" spans="1:20" ht="27" customHeight="1" x14ac:dyDescent="0.25">
      <c r="A3" s="86">
        <v>1</v>
      </c>
      <c r="B3" s="87" t="s">
        <v>31</v>
      </c>
      <c r="C3" s="88" t="s">
        <v>48</v>
      </c>
      <c r="D3" s="87">
        <v>190</v>
      </c>
      <c r="E3" s="87">
        <f>ROUND(D3/3.14,0)</f>
        <v>61</v>
      </c>
      <c r="F3" s="71" t="s">
        <v>60</v>
      </c>
      <c r="G3" s="66" t="s">
        <v>61</v>
      </c>
      <c r="H3" s="67" t="s">
        <v>62</v>
      </c>
      <c r="L3" s="32" t="s">
        <v>49</v>
      </c>
      <c r="M3" t="s">
        <v>50</v>
      </c>
      <c r="N3" t="s">
        <v>51</v>
      </c>
      <c r="O3" t="s">
        <v>52</v>
      </c>
      <c r="P3" t="s">
        <v>53</v>
      </c>
    </row>
    <row r="4" spans="1:20" ht="25.5" customHeight="1" x14ac:dyDescent="0.25">
      <c r="A4" s="89">
        <v>2</v>
      </c>
      <c r="B4" s="75" t="s">
        <v>64</v>
      </c>
      <c r="C4" s="90" t="s">
        <v>69</v>
      </c>
      <c r="D4" s="75">
        <v>77</v>
      </c>
      <c r="E4" s="91">
        <f t="shared" ref="E4:E63" si="0">ROUND(D4/3.14,0)</f>
        <v>25</v>
      </c>
      <c r="F4" s="68"/>
      <c r="G4" s="58"/>
      <c r="H4" s="56"/>
      <c r="L4" t="s">
        <v>57</v>
      </c>
      <c r="M4" t="s">
        <v>58</v>
      </c>
      <c r="N4" t="s">
        <v>54</v>
      </c>
      <c r="O4" t="s">
        <v>56</v>
      </c>
      <c r="P4" t="s">
        <v>55</v>
      </c>
      <c r="Q4" t="s">
        <v>54</v>
      </c>
    </row>
    <row r="5" spans="1:20" ht="24.75" customHeight="1" x14ac:dyDescent="0.25">
      <c r="A5" s="23">
        <v>3</v>
      </c>
      <c r="B5" s="22" t="s">
        <v>65</v>
      </c>
      <c r="C5" s="92" t="s">
        <v>66</v>
      </c>
      <c r="D5" s="22">
        <v>36</v>
      </c>
      <c r="E5" s="35">
        <f t="shared" si="0"/>
        <v>11</v>
      </c>
      <c r="F5" s="68"/>
      <c r="G5" s="58"/>
      <c r="H5" s="56"/>
    </row>
    <row r="6" spans="1:20" ht="23.25" customHeight="1" x14ac:dyDescent="0.25">
      <c r="A6" s="24">
        <v>4</v>
      </c>
      <c r="B6" s="25" t="s">
        <v>67</v>
      </c>
      <c r="C6" s="93" t="s">
        <v>68</v>
      </c>
      <c r="D6" s="25">
        <v>50</v>
      </c>
      <c r="E6" s="79">
        <f t="shared" si="0"/>
        <v>16</v>
      </c>
      <c r="F6" s="68"/>
      <c r="G6" s="58"/>
      <c r="H6" s="56"/>
    </row>
    <row r="7" spans="1:20" x14ac:dyDescent="0.25">
      <c r="A7" s="26">
        <v>5</v>
      </c>
      <c r="B7" s="69" t="s">
        <v>65</v>
      </c>
      <c r="C7" s="70" t="s">
        <v>66</v>
      </c>
      <c r="D7" s="27">
        <v>110</v>
      </c>
      <c r="E7" s="94">
        <f t="shared" si="0"/>
        <v>35</v>
      </c>
      <c r="F7" s="68"/>
      <c r="G7" s="58"/>
      <c r="H7" s="56"/>
    </row>
    <row r="8" spans="1:20" ht="36.75" customHeight="1" x14ac:dyDescent="0.25">
      <c r="A8" s="26">
        <v>6</v>
      </c>
      <c r="B8" s="95"/>
      <c r="C8" s="96"/>
      <c r="D8" s="28">
        <v>108</v>
      </c>
      <c r="E8" s="94">
        <f t="shared" si="0"/>
        <v>34</v>
      </c>
      <c r="F8" s="68"/>
      <c r="G8" s="58"/>
      <c r="H8" s="56"/>
    </row>
    <row r="9" spans="1:20" x14ac:dyDescent="0.25">
      <c r="A9" s="26">
        <v>7</v>
      </c>
      <c r="B9" s="95"/>
      <c r="C9" s="96"/>
      <c r="D9" s="27">
        <v>145</v>
      </c>
      <c r="E9" s="94">
        <f t="shared" si="0"/>
        <v>46</v>
      </c>
      <c r="F9" s="68"/>
      <c r="G9" s="58"/>
      <c r="H9" s="56"/>
    </row>
    <row r="10" spans="1:20" x14ac:dyDescent="0.25">
      <c r="A10" s="26">
        <v>8</v>
      </c>
      <c r="B10" s="97"/>
      <c r="C10" s="98"/>
      <c r="D10" s="27">
        <v>70</v>
      </c>
      <c r="E10" s="94">
        <f t="shared" si="0"/>
        <v>22</v>
      </c>
      <c r="F10" s="68"/>
      <c r="G10" s="58"/>
      <c r="H10" s="56"/>
    </row>
    <row r="11" spans="1:20" ht="22.5" customHeight="1" x14ac:dyDescent="0.25">
      <c r="A11" s="24">
        <v>9</v>
      </c>
      <c r="B11" s="76" t="s">
        <v>67</v>
      </c>
      <c r="C11" s="99" t="s">
        <v>68</v>
      </c>
      <c r="D11" s="25">
        <v>115</v>
      </c>
      <c r="E11" s="79">
        <f t="shared" si="0"/>
        <v>37</v>
      </c>
      <c r="F11" s="68"/>
      <c r="G11" s="58"/>
      <c r="H11" s="56"/>
    </row>
    <row r="12" spans="1:20" x14ac:dyDescent="0.25">
      <c r="A12" s="24">
        <v>10</v>
      </c>
      <c r="B12" s="77"/>
      <c r="C12" s="100"/>
      <c r="D12" s="25">
        <v>76</v>
      </c>
      <c r="E12" s="79">
        <f t="shared" si="0"/>
        <v>24</v>
      </c>
      <c r="F12" s="68"/>
      <c r="G12" s="58"/>
      <c r="H12" s="56"/>
    </row>
    <row r="13" spans="1:20" x14ac:dyDescent="0.25">
      <c r="A13" s="24">
        <v>11</v>
      </c>
      <c r="B13" s="77"/>
      <c r="C13" s="100"/>
      <c r="D13" s="25">
        <v>55</v>
      </c>
      <c r="E13" s="79">
        <f t="shared" si="0"/>
        <v>18</v>
      </c>
      <c r="F13" s="68"/>
      <c r="G13" s="58"/>
      <c r="H13" s="56"/>
      <c r="N13" t="s">
        <v>59</v>
      </c>
      <c r="O13" t="s">
        <v>59</v>
      </c>
      <c r="P13" t="s">
        <v>59</v>
      </c>
      <c r="Q13" t="s">
        <v>59</v>
      </c>
      <c r="R13" t="s">
        <v>59</v>
      </c>
      <c r="S13" t="s">
        <v>59</v>
      </c>
      <c r="T13" t="s">
        <v>59</v>
      </c>
    </row>
    <row r="14" spans="1:20" x14ac:dyDescent="0.25">
      <c r="A14" s="24">
        <v>12</v>
      </c>
      <c r="B14" s="77"/>
      <c r="C14" s="100"/>
      <c r="D14" s="25">
        <v>60</v>
      </c>
      <c r="E14" s="79">
        <f t="shared" si="0"/>
        <v>19</v>
      </c>
      <c r="F14" s="68"/>
      <c r="G14" s="58"/>
      <c r="H14" s="56"/>
      <c r="N14">
        <f>27570*0.1</f>
        <v>2757</v>
      </c>
      <c r="O14">
        <f>27570*0.15</f>
        <v>4135.5</v>
      </c>
      <c r="P14">
        <f>0.0413*3784</f>
        <v>156.2792</v>
      </c>
    </row>
    <row r="15" spans="1:20" x14ac:dyDescent="0.25">
      <c r="A15" s="24">
        <v>13</v>
      </c>
      <c r="B15" s="77"/>
      <c r="C15" s="100"/>
      <c r="D15" s="25">
        <v>48</v>
      </c>
      <c r="E15" s="79">
        <f t="shared" si="0"/>
        <v>15</v>
      </c>
      <c r="F15" s="68"/>
      <c r="G15" s="58"/>
      <c r="H15" s="56"/>
    </row>
    <row r="16" spans="1:20" x14ac:dyDescent="0.25">
      <c r="A16" s="24">
        <v>14</v>
      </c>
      <c r="B16" s="77"/>
      <c r="C16" s="100"/>
      <c r="D16" s="25">
        <v>46</v>
      </c>
      <c r="E16" s="79">
        <f t="shared" si="0"/>
        <v>15</v>
      </c>
      <c r="F16" s="68"/>
      <c r="G16" s="58"/>
      <c r="H16" s="56"/>
    </row>
    <row r="17" spans="1:12" x14ac:dyDescent="0.25">
      <c r="A17" s="24">
        <v>15</v>
      </c>
      <c r="B17" s="77"/>
      <c r="C17" s="100"/>
      <c r="D17" s="25">
        <v>50</v>
      </c>
      <c r="E17" s="79">
        <f t="shared" si="0"/>
        <v>16</v>
      </c>
      <c r="F17" s="68"/>
      <c r="G17" s="58"/>
      <c r="H17" s="56"/>
    </row>
    <row r="18" spans="1:12" ht="15.75" thickBot="1" x14ac:dyDescent="0.3">
      <c r="A18" s="24">
        <v>16</v>
      </c>
      <c r="B18" s="78"/>
      <c r="C18" s="101"/>
      <c r="D18" s="25">
        <v>47</v>
      </c>
      <c r="E18" s="79">
        <f t="shared" si="0"/>
        <v>15</v>
      </c>
      <c r="F18" s="68"/>
      <c r="G18" s="58"/>
      <c r="H18" s="56"/>
    </row>
    <row r="19" spans="1:12" ht="15.75" thickBot="1" x14ac:dyDescent="0.3">
      <c r="A19" s="26">
        <v>17</v>
      </c>
      <c r="B19" s="27" t="s">
        <v>65</v>
      </c>
      <c r="C19" s="27" t="s">
        <v>66</v>
      </c>
      <c r="D19" s="27">
        <v>170</v>
      </c>
      <c r="E19" s="94">
        <f t="shared" si="0"/>
        <v>54</v>
      </c>
      <c r="F19" s="68"/>
      <c r="G19" s="58"/>
      <c r="H19" s="56"/>
      <c r="J19" s="30">
        <v>80</v>
      </c>
      <c r="L19">
        <f>J19/3.14</f>
        <v>25.477707006369425</v>
      </c>
    </row>
    <row r="20" spans="1:12" x14ac:dyDescent="0.25">
      <c r="A20" s="24">
        <v>18</v>
      </c>
      <c r="B20" s="25" t="s">
        <v>67</v>
      </c>
      <c r="C20" s="25" t="s">
        <v>68</v>
      </c>
      <c r="D20" s="25">
        <v>188</v>
      </c>
      <c r="E20" s="79">
        <f t="shared" si="0"/>
        <v>60</v>
      </c>
      <c r="F20" s="68"/>
      <c r="G20" s="58"/>
      <c r="H20" s="56"/>
    </row>
    <row r="21" spans="1:12" x14ac:dyDescent="0.25">
      <c r="A21" s="26">
        <v>19</v>
      </c>
      <c r="B21" s="27" t="s">
        <v>73</v>
      </c>
      <c r="C21" s="27" t="s">
        <v>70</v>
      </c>
      <c r="D21" s="27">
        <v>113</v>
      </c>
      <c r="E21" s="94">
        <f t="shared" si="0"/>
        <v>36</v>
      </c>
      <c r="F21" s="68"/>
      <c r="G21" s="58"/>
      <c r="H21" s="56"/>
    </row>
    <row r="22" spans="1:12" x14ac:dyDescent="0.25">
      <c r="A22" s="24">
        <v>20</v>
      </c>
      <c r="B22" s="25" t="s">
        <v>71</v>
      </c>
      <c r="C22" s="102" t="s">
        <v>72</v>
      </c>
      <c r="D22" s="25">
        <v>150</v>
      </c>
      <c r="E22" s="79">
        <f t="shared" si="0"/>
        <v>48</v>
      </c>
      <c r="F22" s="68"/>
      <c r="G22" s="58"/>
      <c r="H22" s="56"/>
    </row>
    <row r="23" spans="1:12" x14ac:dyDescent="0.25">
      <c r="A23" s="26">
        <v>21</v>
      </c>
      <c r="B23" s="103" t="s">
        <v>36</v>
      </c>
      <c r="C23" s="104" t="s">
        <v>74</v>
      </c>
      <c r="D23" s="27">
        <v>62</v>
      </c>
      <c r="E23" s="94">
        <f t="shared" si="0"/>
        <v>20</v>
      </c>
      <c r="F23" s="68"/>
      <c r="G23" s="58"/>
      <c r="H23" s="56"/>
    </row>
    <row r="24" spans="1:12" x14ac:dyDescent="0.25">
      <c r="A24" s="26">
        <v>22</v>
      </c>
      <c r="B24" s="103"/>
      <c r="C24" s="104"/>
      <c r="D24" s="27">
        <v>37</v>
      </c>
      <c r="E24" s="94">
        <f t="shared" si="0"/>
        <v>12</v>
      </c>
      <c r="F24" s="68"/>
      <c r="G24" s="58"/>
      <c r="H24" s="56"/>
    </row>
    <row r="25" spans="1:12" x14ac:dyDescent="0.25">
      <c r="A25" s="26">
        <v>23</v>
      </c>
      <c r="B25" s="103"/>
      <c r="C25" s="104"/>
      <c r="D25" s="27">
        <v>50</v>
      </c>
      <c r="E25" s="94">
        <f t="shared" si="0"/>
        <v>16</v>
      </c>
      <c r="F25" s="68"/>
      <c r="G25" s="58"/>
      <c r="H25" s="56"/>
    </row>
    <row r="26" spans="1:12" x14ac:dyDescent="0.25">
      <c r="A26" s="26">
        <v>24</v>
      </c>
      <c r="B26" s="103"/>
      <c r="C26" s="104"/>
      <c r="D26" s="27">
        <v>51</v>
      </c>
      <c r="E26" s="94">
        <f t="shared" si="0"/>
        <v>16</v>
      </c>
      <c r="F26" s="68"/>
      <c r="G26" s="58"/>
      <c r="H26" s="56"/>
    </row>
    <row r="27" spans="1:12" x14ac:dyDescent="0.25">
      <c r="A27" s="26">
        <v>25</v>
      </c>
      <c r="B27" s="103"/>
      <c r="C27" s="104"/>
      <c r="D27" s="27">
        <v>47</v>
      </c>
      <c r="E27" s="94">
        <f t="shared" si="0"/>
        <v>15</v>
      </c>
      <c r="F27" s="68"/>
      <c r="G27" s="58"/>
      <c r="H27" s="56"/>
    </row>
    <row r="28" spans="1:12" x14ac:dyDescent="0.25">
      <c r="A28" s="26">
        <v>26</v>
      </c>
      <c r="B28" s="103"/>
      <c r="C28" s="104"/>
      <c r="D28" s="27">
        <v>20</v>
      </c>
      <c r="E28" s="94">
        <f t="shared" si="0"/>
        <v>6</v>
      </c>
      <c r="F28" s="68"/>
      <c r="G28" s="58"/>
      <c r="H28" s="56"/>
    </row>
    <row r="29" spans="1:12" x14ac:dyDescent="0.25">
      <c r="A29" s="26">
        <v>27</v>
      </c>
      <c r="B29" s="103"/>
      <c r="C29" s="104"/>
      <c r="D29" s="27">
        <v>42</v>
      </c>
      <c r="E29" s="94">
        <f t="shared" si="0"/>
        <v>13</v>
      </c>
      <c r="F29" s="68"/>
      <c r="G29" s="58"/>
      <c r="H29" s="56"/>
    </row>
    <row r="30" spans="1:12" x14ac:dyDescent="0.25">
      <c r="A30" s="26">
        <v>28</v>
      </c>
      <c r="B30" s="103"/>
      <c r="C30" s="104"/>
      <c r="D30" s="27">
        <v>18</v>
      </c>
      <c r="E30" s="94">
        <f t="shared" si="0"/>
        <v>6</v>
      </c>
      <c r="F30" s="68"/>
      <c r="G30" s="58"/>
      <c r="H30" s="56"/>
    </row>
    <row r="31" spans="1:12" x14ac:dyDescent="0.25">
      <c r="A31" s="26">
        <v>29</v>
      </c>
      <c r="B31" s="103"/>
      <c r="C31" s="104"/>
      <c r="D31" s="27">
        <v>20</v>
      </c>
      <c r="E31" s="94">
        <f t="shared" si="0"/>
        <v>6</v>
      </c>
      <c r="F31" s="68"/>
      <c r="G31" s="58"/>
      <c r="H31" s="56"/>
    </row>
    <row r="32" spans="1:12" x14ac:dyDescent="0.25">
      <c r="A32" s="26">
        <v>30</v>
      </c>
      <c r="B32" s="103"/>
      <c r="C32" s="104"/>
      <c r="D32" s="27">
        <v>53</v>
      </c>
      <c r="E32" s="94">
        <f t="shared" si="0"/>
        <v>17</v>
      </c>
      <c r="F32" s="68"/>
      <c r="G32" s="58"/>
      <c r="H32" s="56"/>
    </row>
    <row r="33" spans="1:8" x14ac:dyDescent="0.25">
      <c r="A33" s="26">
        <v>31</v>
      </c>
      <c r="B33" s="103"/>
      <c r="C33" s="104"/>
      <c r="D33" s="27">
        <v>15</v>
      </c>
      <c r="E33" s="94">
        <f t="shared" si="0"/>
        <v>5</v>
      </c>
      <c r="F33" s="68"/>
      <c r="G33" s="58"/>
      <c r="H33" s="56"/>
    </row>
    <row r="34" spans="1:8" x14ac:dyDescent="0.25">
      <c r="A34" s="26">
        <v>32</v>
      </c>
      <c r="B34" s="103"/>
      <c r="C34" s="104"/>
      <c r="D34" s="27">
        <v>54</v>
      </c>
      <c r="E34" s="94">
        <f t="shared" si="0"/>
        <v>17</v>
      </c>
      <c r="F34" s="68"/>
      <c r="G34" s="58"/>
      <c r="H34" s="56"/>
    </row>
    <row r="35" spans="1:8" x14ac:dyDescent="0.25">
      <c r="A35" s="26">
        <v>33</v>
      </c>
      <c r="B35" s="103"/>
      <c r="C35" s="104"/>
      <c r="D35" s="27">
        <v>38</v>
      </c>
      <c r="E35" s="94">
        <f t="shared" si="0"/>
        <v>12</v>
      </c>
      <c r="F35" s="68"/>
      <c r="G35" s="58"/>
      <c r="H35" s="56"/>
    </row>
    <row r="36" spans="1:8" x14ac:dyDescent="0.25">
      <c r="A36" s="26">
        <v>34</v>
      </c>
      <c r="B36" s="103"/>
      <c r="C36" s="104"/>
      <c r="D36" s="27">
        <v>47</v>
      </c>
      <c r="E36" s="94">
        <f t="shared" si="0"/>
        <v>15</v>
      </c>
      <c r="F36" s="68"/>
      <c r="G36" s="58"/>
      <c r="H36" s="56"/>
    </row>
    <row r="37" spans="1:8" ht="16.5" customHeight="1" x14ac:dyDescent="0.25">
      <c r="A37" s="26">
        <v>35</v>
      </c>
      <c r="B37" s="103"/>
      <c r="C37" s="104"/>
      <c r="D37" s="27">
        <v>45</v>
      </c>
      <c r="E37" s="94">
        <f t="shared" si="0"/>
        <v>14</v>
      </c>
      <c r="F37" s="68"/>
      <c r="G37" s="58"/>
      <c r="H37" s="56"/>
    </row>
    <row r="38" spans="1:8" ht="21.75" customHeight="1" x14ac:dyDescent="0.25">
      <c r="A38" s="24">
        <v>36</v>
      </c>
      <c r="B38" s="25" t="s">
        <v>75</v>
      </c>
      <c r="C38" s="29" t="s">
        <v>76</v>
      </c>
      <c r="D38" s="25">
        <v>45</v>
      </c>
      <c r="E38" s="79">
        <f t="shared" si="0"/>
        <v>14</v>
      </c>
      <c r="F38" s="68"/>
      <c r="G38" s="58"/>
      <c r="H38" s="56"/>
    </row>
    <row r="39" spans="1:8" x14ac:dyDescent="0.25">
      <c r="A39" s="26">
        <v>37</v>
      </c>
      <c r="B39" s="69" t="s">
        <v>36</v>
      </c>
      <c r="C39" s="105" t="s">
        <v>74</v>
      </c>
      <c r="D39" s="27">
        <v>46</v>
      </c>
      <c r="E39" s="94">
        <f t="shared" si="0"/>
        <v>15</v>
      </c>
      <c r="F39" s="68"/>
      <c r="G39" s="58"/>
      <c r="H39" s="56"/>
    </row>
    <row r="40" spans="1:8" x14ac:dyDescent="0.25">
      <c r="A40" s="26">
        <v>38</v>
      </c>
      <c r="B40" s="97"/>
      <c r="C40" s="106"/>
      <c r="D40" s="36">
        <v>85</v>
      </c>
      <c r="E40" s="73">
        <f t="shared" si="0"/>
        <v>27</v>
      </c>
      <c r="F40" s="68"/>
      <c r="G40" s="58"/>
      <c r="H40" s="56"/>
    </row>
    <row r="41" spans="1:8" x14ac:dyDescent="0.25">
      <c r="A41" s="80">
        <v>39</v>
      </c>
      <c r="B41" s="39" t="s">
        <v>75</v>
      </c>
      <c r="C41" s="39" t="s">
        <v>77</v>
      </c>
      <c r="D41" s="2">
        <v>98</v>
      </c>
      <c r="E41" s="2">
        <f t="shared" si="0"/>
        <v>31</v>
      </c>
      <c r="F41" s="68"/>
      <c r="G41" s="58"/>
      <c r="H41" s="56"/>
    </row>
    <row r="42" spans="1:8" x14ac:dyDescent="0.25">
      <c r="A42" s="24">
        <v>40</v>
      </c>
      <c r="B42" s="47"/>
      <c r="C42" s="47"/>
      <c r="D42" s="2">
        <v>72</v>
      </c>
      <c r="E42" s="33">
        <f t="shared" si="0"/>
        <v>23</v>
      </c>
      <c r="F42" s="68"/>
      <c r="G42" s="58"/>
      <c r="H42" s="56"/>
    </row>
    <row r="43" spans="1:8" x14ac:dyDescent="0.25">
      <c r="A43" s="26">
        <v>41</v>
      </c>
      <c r="B43" s="103" t="s">
        <v>36</v>
      </c>
      <c r="C43" s="103" t="s">
        <v>74</v>
      </c>
      <c r="D43" s="27">
        <v>46</v>
      </c>
      <c r="E43" s="73">
        <f t="shared" si="0"/>
        <v>15</v>
      </c>
      <c r="F43" s="68"/>
      <c r="G43" s="58"/>
      <c r="H43" s="56"/>
    </row>
    <row r="44" spans="1:8" x14ac:dyDescent="0.25">
      <c r="A44" s="107">
        <v>42</v>
      </c>
      <c r="B44" s="103"/>
      <c r="C44" s="103"/>
      <c r="D44" s="27">
        <v>62</v>
      </c>
      <c r="E44" s="27">
        <f t="shared" si="0"/>
        <v>20</v>
      </c>
      <c r="F44" s="68"/>
      <c r="G44" s="58"/>
      <c r="H44" s="56"/>
    </row>
    <row r="45" spans="1:8" x14ac:dyDescent="0.25">
      <c r="A45" s="26">
        <v>43</v>
      </c>
      <c r="B45" s="103"/>
      <c r="C45" s="103"/>
      <c r="D45" s="27">
        <v>61</v>
      </c>
      <c r="E45" s="94">
        <f t="shared" si="0"/>
        <v>19</v>
      </c>
      <c r="F45" s="68"/>
      <c r="G45" s="58"/>
      <c r="H45" s="56"/>
    </row>
    <row r="46" spans="1:8" x14ac:dyDescent="0.25">
      <c r="A46" s="26">
        <v>44</v>
      </c>
      <c r="B46" s="103"/>
      <c r="C46" s="103"/>
      <c r="D46" s="27">
        <v>98</v>
      </c>
      <c r="E46" s="73">
        <f t="shared" si="0"/>
        <v>31</v>
      </c>
      <c r="F46" s="68"/>
      <c r="G46" s="58"/>
      <c r="H46" s="56"/>
    </row>
    <row r="47" spans="1:8" x14ac:dyDescent="0.25">
      <c r="A47" s="107">
        <v>45</v>
      </c>
      <c r="B47" s="103"/>
      <c r="C47" s="103"/>
      <c r="D47" s="27">
        <v>51</v>
      </c>
      <c r="E47" s="27">
        <f t="shared" si="0"/>
        <v>16</v>
      </c>
      <c r="F47" s="68"/>
      <c r="G47" s="58"/>
      <c r="H47" s="56"/>
    </row>
    <row r="48" spans="1:8" x14ac:dyDescent="0.25">
      <c r="A48" s="26">
        <v>46</v>
      </c>
      <c r="B48" s="103"/>
      <c r="C48" s="103"/>
      <c r="D48" s="27">
        <v>102</v>
      </c>
      <c r="E48" s="94">
        <f t="shared" si="0"/>
        <v>32</v>
      </c>
      <c r="F48" s="68"/>
      <c r="G48" s="58"/>
      <c r="H48" s="56"/>
    </row>
    <row r="49" spans="1:8" x14ac:dyDescent="0.25">
      <c r="A49" s="26">
        <v>47</v>
      </c>
      <c r="B49" s="103"/>
      <c r="C49" s="103"/>
      <c r="D49" s="27">
        <v>95</v>
      </c>
      <c r="E49" s="73">
        <f t="shared" si="0"/>
        <v>30</v>
      </c>
      <c r="F49" s="68"/>
      <c r="G49" s="58"/>
      <c r="H49" s="56"/>
    </row>
    <row r="50" spans="1:8" x14ac:dyDescent="0.25">
      <c r="A50" s="107">
        <v>48</v>
      </c>
      <c r="B50" s="103"/>
      <c r="C50" s="103"/>
      <c r="D50" s="27">
        <v>49</v>
      </c>
      <c r="E50" s="27">
        <f t="shared" si="0"/>
        <v>16</v>
      </c>
      <c r="F50" s="68"/>
      <c r="G50" s="58"/>
      <c r="H50" s="56"/>
    </row>
    <row r="51" spans="1:8" x14ac:dyDescent="0.25">
      <c r="A51" s="24">
        <v>49</v>
      </c>
      <c r="B51" s="39" t="s">
        <v>75</v>
      </c>
      <c r="C51" s="39" t="s">
        <v>77</v>
      </c>
      <c r="D51" s="2">
        <v>41</v>
      </c>
      <c r="E51" s="33">
        <f t="shared" si="0"/>
        <v>13</v>
      </c>
      <c r="F51" s="68"/>
      <c r="G51" s="58"/>
      <c r="H51" s="56"/>
    </row>
    <row r="52" spans="1:8" x14ac:dyDescent="0.25">
      <c r="A52" s="24">
        <v>50</v>
      </c>
      <c r="B52" s="40"/>
      <c r="C52" s="40"/>
      <c r="D52" s="2">
        <v>41</v>
      </c>
      <c r="E52" s="34">
        <f t="shared" si="0"/>
        <v>13</v>
      </c>
      <c r="F52" s="68"/>
      <c r="G52" s="58"/>
      <c r="H52" s="56"/>
    </row>
    <row r="53" spans="1:8" x14ac:dyDescent="0.25">
      <c r="A53" s="24">
        <v>51</v>
      </c>
      <c r="B53" s="40"/>
      <c r="C53" s="40"/>
      <c r="D53" s="2">
        <v>70</v>
      </c>
      <c r="E53" s="1">
        <f t="shared" si="0"/>
        <v>22</v>
      </c>
      <c r="F53" s="68"/>
      <c r="G53" s="58"/>
      <c r="H53" s="56"/>
    </row>
    <row r="54" spans="1:8" x14ac:dyDescent="0.25">
      <c r="A54" s="80">
        <v>52</v>
      </c>
      <c r="B54" s="47"/>
      <c r="C54" s="47"/>
      <c r="D54" s="2">
        <v>40</v>
      </c>
      <c r="E54" s="1">
        <f t="shared" si="0"/>
        <v>13</v>
      </c>
      <c r="F54" s="68"/>
      <c r="G54" s="58"/>
      <c r="H54" s="56"/>
    </row>
    <row r="55" spans="1:8" x14ac:dyDescent="0.25">
      <c r="A55" s="26">
        <v>53</v>
      </c>
      <c r="B55" s="69" t="s">
        <v>36</v>
      </c>
      <c r="C55" s="69" t="s">
        <v>74</v>
      </c>
      <c r="D55" s="27">
        <v>53</v>
      </c>
      <c r="E55" s="27">
        <f t="shared" si="0"/>
        <v>17</v>
      </c>
      <c r="F55" s="68"/>
      <c r="G55" s="58"/>
      <c r="H55" s="56"/>
    </row>
    <row r="56" spans="1:8" ht="28.5" customHeight="1" x14ac:dyDescent="0.25">
      <c r="A56" s="26">
        <v>54</v>
      </c>
      <c r="B56" s="95"/>
      <c r="C56" s="95"/>
      <c r="D56" s="27">
        <v>60</v>
      </c>
      <c r="E56" s="27">
        <f t="shared" si="0"/>
        <v>19</v>
      </c>
      <c r="F56" s="68"/>
      <c r="G56" s="58"/>
      <c r="H56" s="56"/>
    </row>
    <row r="57" spans="1:8" ht="36" customHeight="1" x14ac:dyDescent="0.25">
      <c r="A57" s="26">
        <v>55</v>
      </c>
      <c r="B57" s="95"/>
      <c r="C57" s="95"/>
      <c r="D57" s="27">
        <v>38</v>
      </c>
      <c r="E57" s="27">
        <f t="shared" si="0"/>
        <v>12</v>
      </c>
      <c r="F57" s="68"/>
      <c r="G57" s="58"/>
      <c r="H57" s="56"/>
    </row>
    <row r="58" spans="1:8" ht="23.25" customHeight="1" x14ac:dyDescent="0.25">
      <c r="A58" s="107">
        <v>56</v>
      </c>
      <c r="B58" s="95"/>
      <c r="C58" s="95"/>
      <c r="D58" s="27">
        <v>22</v>
      </c>
      <c r="E58" s="27">
        <f t="shared" si="0"/>
        <v>7</v>
      </c>
      <c r="F58" s="68"/>
      <c r="G58" s="58"/>
      <c r="H58" s="56"/>
    </row>
    <row r="59" spans="1:8" ht="26.25" customHeight="1" x14ac:dyDescent="0.25">
      <c r="A59" s="26">
        <v>57</v>
      </c>
      <c r="B59" s="97"/>
      <c r="C59" s="97"/>
      <c r="D59" s="27">
        <v>43</v>
      </c>
      <c r="E59" s="27">
        <f t="shared" si="0"/>
        <v>14</v>
      </c>
      <c r="F59" s="68"/>
      <c r="G59" s="58"/>
      <c r="H59" s="56"/>
    </row>
    <row r="60" spans="1:8" x14ac:dyDescent="0.25">
      <c r="A60" s="24">
        <v>58</v>
      </c>
      <c r="B60" s="2" t="s">
        <v>75</v>
      </c>
      <c r="C60" s="2" t="s">
        <v>77</v>
      </c>
      <c r="D60" s="2">
        <v>162</v>
      </c>
      <c r="E60" s="2">
        <f t="shared" si="0"/>
        <v>52</v>
      </c>
      <c r="F60" s="68"/>
      <c r="G60" s="58"/>
      <c r="H60" s="56"/>
    </row>
    <row r="61" spans="1:8" x14ac:dyDescent="0.25">
      <c r="A61" s="107">
        <v>59</v>
      </c>
      <c r="B61" s="27" t="s">
        <v>73</v>
      </c>
      <c r="C61" s="27" t="s">
        <v>70</v>
      </c>
      <c r="D61" s="27">
        <v>160</v>
      </c>
      <c r="E61" s="27">
        <f t="shared" si="0"/>
        <v>51</v>
      </c>
      <c r="F61" s="68"/>
      <c r="G61" s="58"/>
      <c r="H61" s="56"/>
    </row>
    <row r="62" spans="1:8" x14ac:dyDescent="0.25">
      <c r="A62" s="24">
        <v>60</v>
      </c>
      <c r="B62" s="39" t="s">
        <v>36</v>
      </c>
      <c r="C62" s="39" t="s">
        <v>74</v>
      </c>
      <c r="D62" s="2">
        <v>66</v>
      </c>
      <c r="E62" s="2">
        <f t="shared" si="0"/>
        <v>21</v>
      </c>
      <c r="F62" s="68"/>
      <c r="G62" s="58"/>
      <c r="H62" s="56"/>
    </row>
    <row r="63" spans="1:8" ht="15.75" thickBot="1" x14ac:dyDescent="0.3">
      <c r="A63" s="31">
        <v>61</v>
      </c>
      <c r="B63" s="62"/>
      <c r="C63" s="62"/>
      <c r="D63" s="6">
        <v>90</v>
      </c>
      <c r="E63" s="6">
        <f t="shared" si="0"/>
        <v>29</v>
      </c>
      <c r="F63" s="72"/>
      <c r="G63" s="84"/>
      <c r="H63" s="85"/>
    </row>
    <row r="65" spans="1:8" x14ac:dyDescent="0.25">
      <c r="A65" s="21"/>
      <c r="B65" s="20"/>
      <c r="C65" s="20"/>
      <c r="D65" s="20"/>
      <c r="E65" s="20"/>
      <c r="F65" s="20"/>
      <c r="G65" s="20"/>
      <c r="H65" s="20"/>
    </row>
    <row r="66" spans="1:8" x14ac:dyDescent="0.25">
      <c r="A66" s="21"/>
      <c r="B66" s="20"/>
      <c r="C66" s="20"/>
      <c r="D66" s="20"/>
      <c r="E66" s="20"/>
      <c r="F66" s="20"/>
      <c r="G66" s="20"/>
      <c r="H66" s="20"/>
    </row>
    <row r="67" spans="1:8" x14ac:dyDescent="0.25">
      <c r="A67" s="21"/>
      <c r="B67" s="20"/>
      <c r="C67" s="20"/>
      <c r="D67" s="20"/>
      <c r="E67" s="20"/>
      <c r="F67" s="20"/>
      <c r="G67" s="20"/>
      <c r="H67" s="20"/>
    </row>
    <row r="68" spans="1:8" x14ac:dyDescent="0.25">
      <c r="A68" s="21"/>
      <c r="B68" s="20"/>
      <c r="C68" s="20"/>
      <c r="D68" s="20"/>
      <c r="E68" s="20"/>
      <c r="F68" s="20"/>
      <c r="G68" s="20"/>
      <c r="H68" s="20"/>
    </row>
    <row r="69" spans="1:8" x14ac:dyDescent="0.25">
      <c r="A69" s="21"/>
      <c r="B69" s="20"/>
      <c r="C69" s="20"/>
      <c r="D69" s="20"/>
      <c r="E69" s="20"/>
      <c r="F69" s="20"/>
      <c r="G69" s="20"/>
      <c r="H69" s="20"/>
    </row>
    <row r="70" spans="1:8" x14ac:dyDescent="0.25">
      <c r="A70" s="21"/>
      <c r="B70" s="20"/>
      <c r="C70" s="20"/>
      <c r="D70" s="20"/>
      <c r="E70" s="20"/>
      <c r="F70" s="20"/>
      <c r="G70" s="20"/>
      <c r="H70" s="20"/>
    </row>
    <row r="71" spans="1:8" x14ac:dyDescent="0.25">
      <c r="A71" s="21"/>
      <c r="B71" s="20"/>
      <c r="C71" s="20"/>
      <c r="D71" s="20"/>
      <c r="E71" s="20"/>
      <c r="F71" s="20"/>
      <c r="G71" s="20"/>
      <c r="H71" s="20"/>
    </row>
    <row r="72" spans="1:8" x14ac:dyDescent="0.25">
      <c r="A72" s="21"/>
      <c r="B72" s="20"/>
      <c r="C72" s="20"/>
      <c r="D72" s="20"/>
      <c r="E72" s="20"/>
      <c r="F72" s="20"/>
      <c r="G72" s="20"/>
      <c r="H72" s="20"/>
    </row>
    <row r="73" spans="1:8" x14ac:dyDescent="0.25">
      <c r="A73" s="21"/>
      <c r="B73" s="20"/>
      <c r="C73" s="20"/>
      <c r="D73" s="20"/>
      <c r="E73" s="20"/>
      <c r="F73" s="20"/>
      <c r="G73" s="20"/>
      <c r="H73" s="20"/>
    </row>
    <row r="74" spans="1:8" x14ac:dyDescent="0.25">
      <c r="A74" s="21"/>
      <c r="B74" s="20"/>
      <c r="C74" s="20"/>
      <c r="D74" s="20"/>
      <c r="E74" s="20"/>
      <c r="F74" s="20"/>
      <c r="G74" s="20"/>
      <c r="H74" s="20"/>
    </row>
    <row r="75" spans="1:8" x14ac:dyDescent="0.25">
      <c r="A75" s="21"/>
      <c r="B75" s="20"/>
      <c r="C75" s="20"/>
      <c r="D75" s="20"/>
      <c r="E75" s="20"/>
      <c r="F75" s="20"/>
      <c r="G75" s="20"/>
      <c r="H75" s="20"/>
    </row>
    <row r="76" spans="1:8" x14ac:dyDescent="0.25">
      <c r="A76" s="21"/>
      <c r="B76" s="20"/>
      <c r="C76" s="20"/>
      <c r="D76" s="20"/>
      <c r="E76" s="20"/>
      <c r="F76" s="20"/>
      <c r="G76" s="20"/>
      <c r="H76" s="20"/>
    </row>
    <row r="77" spans="1:8" x14ac:dyDescent="0.25">
      <c r="A77" s="21"/>
      <c r="B77" s="20"/>
      <c r="C77" s="20"/>
      <c r="D77" s="20"/>
      <c r="E77" s="20"/>
      <c r="F77" s="20"/>
      <c r="G77" s="20"/>
      <c r="H77" s="20"/>
    </row>
    <row r="78" spans="1:8" x14ac:dyDescent="0.25">
      <c r="A78" s="21"/>
      <c r="B78" s="20"/>
      <c r="C78" s="20"/>
      <c r="D78" s="20"/>
      <c r="E78" s="20"/>
      <c r="F78" s="20"/>
      <c r="G78" s="20"/>
      <c r="H78" s="20"/>
    </row>
    <row r="79" spans="1:8" x14ac:dyDescent="0.25">
      <c r="A79" s="21"/>
      <c r="B79" s="20"/>
      <c r="C79" s="20"/>
      <c r="D79" s="20"/>
      <c r="E79" s="20"/>
      <c r="F79" s="20"/>
      <c r="G79" s="20"/>
      <c r="H79" s="20"/>
    </row>
    <row r="80" spans="1:8" x14ac:dyDescent="0.25">
      <c r="A80" s="21"/>
      <c r="B80" s="21"/>
      <c r="C80" s="21"/>
      <c r="D80" s="21"/>
      <c r="E80" s="21"/>
      <c r="F80" s="21"/>
      <c r="G80" s="21"/>
      <c r="H80" s="21"/>
    </row>
    <row r="81" spans="1:8" x14ac:dyDescent="0.25">
      <c r="A81" s="21"/>
      <c r="B81" s="21"/>
      <c r="C81" s="21"/>
      <c r="D81" s="21"/>
      <c r="E81" s="21"/>
      <c r="F81" s="21"/>
      <c r="G81" s="21"/>
      <c r="H81" s="21"/>
    </row>
    <row r="82" spans="1:8" x14ac:dyDescent="0.25">
      <c r="A82" s="21"/>
      <c r="B82" s="21"/>
      <c r="C82" s="21"/>
      <c r="D82" s="21"/>
      <c r="E82" s="21"/>
      <c r="F82" s="21"/>
      <c r="G82" s="21"/>
      <c r="H82" s="21"/>
    </row>
    <row r="83" spans="1:8" x14ac:dyDescent="0.25">
      <c r="A83" s="21"/>
      <c r="B83" s="21"/>
      <c r="C83" s="21"/>
      <c r="D83" s="21"/>
      <c r="E83" s="21"/>
      <c r="F83" s="21"/>
      <c r="G83" s="21"/>
      <c r="H83" s="21"/>
    </row>
    <row r="84" spans="1:8" x14ac:dyDescent="0.25">
      <c r="A84" s="21"/>
      <c r="B84" s="21"/>
      <c r="C84" s="21"/>
      <c r="D84" s="21"/>
      <c r="E84" s="21"/>
      <c r="F84" s="21"/>
      <c r="G84" s="21"/>
      <c r="H84" s="21"/>
    </row>
    <row r="85" spans="1:8" x14ac:dyDescent="0.25">
      <c r="A85" s="21"/>
      <c r="B85" s="21"/>
      <c r="C85" s="21"/>
      <c r="D85" s="21"/>
      <c r="E85" s="21"/>
      <c r="F85" s="21"/>
      <c r="G85" s="21"/>
      <c r="H85" s="21"/>
    </row>
    <row r="86" spans="1:8" x14ac:dyDescent="0.25">
      <c r="A86" s="21"/>
      <c r="B86" s="21"/>
      <c r="C86" s="21"/>
      <c r="D86" s="21"/>
      <c r="E86" s="21"/>
      <c r="F86" s="21"/>
      <c r="G86" s="21"/>
      <c r="H86" s="21"/>
    </row>
    <row r="87" spans="1:8" x14ac:dyDescent="0.25">
      <c r="A87" s="21"/>
      <c r="B87" s="21"/>
      <c r="C87" s="21"/>
      <c r="D87" s="21"/>
      <c r="E87" s="21"/>
      <c r="F87" s="21"/>
      <c r="G87" s="21"/>
      <c r="H87" s="21"/>
    </row>
    <row r="88" spans="1:8" x14ac:dyDescent="0.25">
      <c r="A88" s="21"/>
      <c r="B88" s="21"/>
      <c r="C88" s="21"/>
      <c r="D88" s="21"/>
      <c r="E88" s="21"/>
      <c r="F88" s="21"/>
      <c r="G88" s="21"/>
      <c r="H88" s="21"/>
    </row>
    <row r="89" spans="1:8" x14ac:dyDescent="0.25">
      <c r="A89" s="21"/>
      <c r="B89" s="21"/>
      <c r="C89" s="21"/>
      <c r="D89" s="21"/>
      <c r="E89" s="21"/>
      <c r="F89" s="21"/>
      <c r="G89" s="21"/>
      <c r="H89" s="21"/>
    </row>
    <row r="90" spans="1:8" x14ac:dyDescent="0.25">
      <c r="A90" s="21"/>
      <c r="B90" s="21"/>
      <c r="C90" s="21"/>
      <c r="D90" s="21"/>
      <c r="E90" s="21"/>
      <c r="F90" s="21"/>
      <c r="G90" s="21"/>
      <c r="H90" s="21"/>
    </row>
    <row r="91" spans="1:8" x14ac:dyDescent="0.25">
      <c r="A91" s="21"/>
      <c r="B91" s="21"/>
      <c r="C91" s="21"/>
      <c r="D91" s="21"/>
      <c r="E91" s="21"/>
      <c r="F91" s="21"/>
      <c r="G91" s="21"/>
      <c r="H91" s="21"/>
    </row>
    <row r="92" spans="1:8" x14ac:dyDescent="0.25">
      <c r="A92" s="21"/>
      <c r="B92" s="21"/>
      <c r="C92" s="21"/>
      <c r="D92" s="21"/>
      <c r="E92" s="21"/>
      <c r="F92" s="21"/>
      <c r="G92" s="21"/>
      <c r="H92" s="21"/>
    </row>
    <row r="93" spans="1:8" x14ac:dyDescent="0.25">
      <c r="A93" s="21"/>
      <c r="B93" s="21"/>
      <c r="C93" s="21"/>
      <c r="D93" s="21"/>
      <c r="E93" s="21"/>
      <c r="F93" s="21"/>
      <c r="G93" s="21"/>
      <c r="H93" s="21"/>
    </row>
    <row r="94" spans="1:8" x14ac:dyDescent="0.25">
      <c r="A94" s="21"/>
      <c r="B94" s="21"/>
      <c r="C94" s="21"/>
      <c r="D94" s="21"/>
      <c r="E94" s="21"/>
      <c r="F94" s="21"/>
      <c r="G94" s="21"/>
      <c r="H94" s="21"/>
    </row>
    <row r="95" spans="1:8" x14ac:dyDescent="0.25">
      <c r="A95" s="21"/>
      <c r="B95" s="21"/>
      <c r="C95" s="21"/>
      <c r="D95" s="21"/>
      <c r="E95" s="21"/>
      <c r="F95" s="21"/>
      <c r="G95" s="21"/>
      <c r="H95" s="21"/>
    </row>
    <row r="96" spans="1:8" x14ac:dyDescent="0.25">
      <c r="A96" s="21"/>
      <c r="B96" s="21"/>
      <c r="C96" s="21"/>
      <c r="D96" s="21"/>
      <c r="E96" s="21"/>
      <c r="F96" s="21"/>
      <c r="G96" s="21"/>
      <c r="H96" s="21"/>
    </row>
    <row r="97" spans="1:8" x14ac:dyDescent="0.25">
      <c r="A97" s="21"/>
      <c r="B97" s="21"/>
      <c r="C97" s="21"/>
      <c r="D97" s="21"/>
      <c r="E97" s="21"/>
      <c r="F97" s="21"/>
      <c r="G97" s="21"/>
      <c r="H97" s="21"/>
    </row>
    <row r="98" spans="1:8" x14ac:dyDescent="0.25">
      <c r="A98" s="21"/>
      <c r="B98" s="21"/>
      <c r="C98" s="21"/>
      <c r="D98" s="21"/>
      <c r="E98" s="21"/>
      <c r="F98" s="21"/>
      <c r="G98" s="21"/>
      <c r="H98" s="21"/>
    </row>
    <row r="99" spans="1:8" x14ac:dyDescent="0.25">
      <c r="A99" s="21"/>
      <c r="B99" s="21"/>
      <c r="C99" s="21"/>
      <c r="D99" s="21"/>
      <c r="E99" s="21"/>
      <c r="F99" s="21"/>
      <c r="G99" s="21"/>
      <c r="H99" s="21"/>
    </row>
    <row r="100" spans="1:8" x14ac:dyDescent="0.25">
      <c r="A100" s="21"/>
      <c r="B100" s="21"/>
      <c r="C100" s="21"/>
      <c r="D100" s="21"/>
      <c r="E100" s="21"/>
      <c r="F100" s="21"/>
      <c r="G100" s="21"/>
      <c r="H100" s="21"/>
    </row>
    <row r="101" spans="1:8" x14ac:dyDescent="0.25">
      <c r="A101" s="21"/>
      <c r="B101" s="21"/>
      <c r="C101" s="21"/>
      <c r="D101" s="21"/>
      <c r="E101" s="21"/>
      <c r="F101" s="21"/>
      <c r="G101" s="21"/>
      <c r="H101" s="21"/>
    </row>
    <row r="102" spans="1:8" x14ac:dyDescent="0.25">
      <c r="A102" s="21"/>
      <c r="B102" s="21"/>
      <c r="C102" s="21"/>
      <c r="D102" s="21"/>
      <c r="E102" s="21"/>
      <c r="F102" s="21"/>
      <c r="G102" s="21"/>
      <c r="H102" s="21"/>
    </row>
    <row r="103" spans="1:8" x14ac:dyDescent="0.25">
      <c r="A103" s="21"/>
      <c r="B103" s="21"/>
      <c r="C103" s="21"/>
      <c r="D103" s="21"/>
      <c r="E103" s="21"/>
      <c r="F103" s="21"/>
      <c r="G103" s="21"/>
      <c r="H103" s="21"/>
    </row>
    <row r="104" spans="1:8" x14ac:dyDescent="0.25">
      <c r="A104" s="21"/>
      <c r="B104" s="21"/>
      <c r="C104" s="21"/>
      <c r="D104" s="21"/>
      <c r="E104" s="21"/>
      <c r="F104" s="21"/>
      <c r="G104" s="21"/>
      <c r="H104" s="21"/>
    </row>
    <row r="105" spans="1:8" x14ac:dyDescent="0.25">
      <c r="A105" s="21"/>
      <c r="B105" s="21"/>
      <c r="C105" s="21"/>
      <c r="D105" s="21"/>
      <c r="E105" s="21"/>
      <c r="F105" s="21"/>
      <c r="G105" s="21"/>
      <c r="H105" s="21"/>
    </row>
    <row r="106" spans="1:8" x14ac:dyDescent="0.25">
      <c r="A106" s="21"/>
      <c r="B106" s="21"/>
      <c r="C106" s="21"/>
      <c r="D106" s="21"/>
      <c r="E106" s="21"/>
      <c r="F106" s="21"/>
      <c r="G106" s="21"/>
      <c r="H106" s="21"/>
    </row>
    <row r="107" spans="1:8" x14ac:dyDescent="0.25">
      <c r="A107" s="21"/>
      <c r="B107" s="21"/>
      <c r="C107" s="21"/>
      <c r="D107" s="21"/>
      <c r="E107" s="21"/>
      <c r="F107" s="21"/>
      <c r="G107" s="21"/>
      <c r="H107" s="21"/>
    </row>
    <row r="108" spans="1:8" x14ac:dyDescent="0.25">
      <c r="A108" s="21"/>
      <c r="B108" s="21"/>
      <c r="C108" s="21"/>
      <c r="D108" s="21"/>
      <c r="E108" s="21"/>
      <c r="F108" s="21"/>
      <c r="G108" s="21"/>
      <c r="H108" s="21"/>
    </row>
    <row r="109" spans="1:8" x14ac:dyDescent="0.25">
      <c r="A109" s="21"/>
      <c r="B109" s="21"/>
      <c r="C109" s="21"/>
      <c r="D109" s="21"/>
      <c r="E109" s="21"/>
      <c r="F109" s="21"/>
      <c r="G109" s="21"/>
      <c r="H109" s="21"/>
    </row>
    <row r="110" spans="1:8" x14ac:dyDescent="0.25">
      <c r="A110" s="21"/>
      <c r="B110" s="21"/>
      <c r="C110" s="21"/>
      <c r="D110" s="21"/>
      <c r="E110" s="21"/>
      <c r="F110" s="21"/>
      <c r="G110" s="21"/>
      <c r="H110" s="21"/>
    </row>
    <row r="111" spans="1:8" x14ac:dyDescent="0.25">
      <c r="A111" s="21"/>
      <c r="B111" s="21"/>
      <c r="C111" s="21"/>
      <c r="D111" s="21"/>
      <c r="E111" s="21"/>
      <c r="F111" s="21"/>
      <c r="G111" s="21"/>
      <c r="H111" s="21"/>
    </row>
    <row r="112" spans="1:8" x14ac:dyDescent="0.25">
      <c r="A112" s="21"/>
      <c r="B112" s="21"/>
      <c r="C112" s="21"/>
      <c r="D112" s="21"/>
      <c r="E112" s="21"/>
      <c r="F112" s="21"/>
      <c r="G112" s="21"/>
      <c r="H112" s="21"/>
    </row>
    <row r="113" spans="1:8" x14ac:dyDescent="0.25">
      <c r="A113" s="21"/>
      <c r="B113" s="21"/>
      <c r="C113" s="21"/>
      <c r="D113" s="21"/>
      <c r="E113" s="21"/>
      <c r="F113" s="21"/>
      <c r="G113" s="21"/>
      <c r="H113" s="21"/>
    </row>
    <row r="114" spans="1:8" x14ac:dyDescent="0.25">
      <c r="A114" s="21"/>
      <c r="B114" s="21"/>
      <c r="C114" s="21"/>
      <c r="D114" s="21"/>
      <c r="E114" s="21"/>
      <c r="F114" s="21"/>
      <c r="G114" s="21"/>
      <c r="H114" s="21"/>
    </row>
    <row r="115" spans="1:8" x14ac:dyDescent="0.25">
      <c r="A115" s="21"/>
      <c r="B115" s="21"/>
      <c r="C115" s="21"/>
      <c r="D115" s="21"/>
      <c r="E115" s="21"/>
      <c r="F115" s="21"/>
      <c r="G115" s="21"/>
      <c r="H115" s="21"/>
    </row>
    <row r="116" spans="1:8" x14ac:dyDescent="0.25">
      <c r="A116" s="21"/>
      <c r="B116" s="21"/>
      <c r="C116" s="21"/>
      <c r="D116" s="21"/>
      <c r="E116" s="21"/>
      <c r="F116" s="21"/>
      <c r="G116" s="21"/>
      <c r="H116" s="21"/>
    </row>
    <row r="117" spans="1:8" x14ac:dyDescent="0.25">
      <c r="A117" s="21"/>
      <c r="B117" s="21"/>
      <c r="C117" s="21"/>
      <c r="D117" s="21"/>
      <c r="E117" s="21"/>
      <c r="F117" s="21"/>
      <c r="G117" s="21"/>
      <c r="H117" s="21"/>
    </row>
    <row r="118" spans="1:8" x14ac:dyDescent="0.25">
      <c r="A118" s="21"/>
      <c r="B118" s="21"/>
      <c r="C118" s="21"/>
      <c r="D118" s="21"/>
      <c r="E118" s="21"/>
      <c r="F118" s="21"/>
      <c r="G118" s="21"/>
      <c r="H118" s="21"/>
    </row>
    <row r="119" spans="1:8" x14ac:dyDescent="0.25">
      <c r="A119" s="21"/>
      <c r="B119" s="21"/>
      <c r="C119" s="21"/>
      <c r="D119" s="21"/>
      <c r="E119" s="21"/>
      <c r="F119" s="21"/>
      <c r="G119" s="21"/>
      <c r="H119" s="21"/>
    </row>
    <row r="120" spans="1:8" x14ac:dyDescent="0.25">
      <c r="A120" s="21"/>
      <c r="B120" s="21"/>
      <c r="C120" s="21"/>
      <c r="D120" s="21"/>
      <c r="E120" s="21"/>
      <c r="F120" s="21"/>
      <c r="G120" s="21"/>
      <c r="H120" s="21"/>
    </row>
    <row r="121" spans="1:8" x14ac:dyDescent="0.25">
      <c r="A121" s="21"/>
      <c r="B121" s="21"/>
      <c r="C121" s="21"/>
      <c r="D121" s="21"/>
      <c r="E121" s="21"/>
      <c r="F121" s="21"/>
      <c r="G121" s="21"/>
      <c r="H121" s="21"/>
    </row>
    <row r="122" spans="1:8" x14ac:dyDescent="0.25">
      <c r="A122" s="21"/>
      <c r="B122" s="21"/>
      <c r="C122" s="21"/>
      <c r="D122" s="21"/>
      <c r="E122" s="21"/>
      <c r="F122" s="21"/>
      <c r="G122" s="21"/>
      <c r="H122" s="21"/>
    </row>
    <row r="123" spans="1:8" x14ac:dyDescent="0.25">
      <c r="A123" s="21"/>
      <c r="B123" s="21"/>
      <c r="C123" s="21"/>
      <c r="D123" s="21"/>
      <c r="E123" s="21"/>
      <c r="F123" s="21"/>
      <c r="G123" s="21"/>
      <c r="H123" s="21"/>
    </row>
    <row r="124" spans="1:8" x14ac:dyDescent="0.25">
      <c r="A124" s="21"/>
      <c r="B124" s="21"/>
      <c r="C124" s="21"/>
      <c r="D124" s="21"/>
      <c r="E124" s="21"/>
      <c r="F124" s="21"/>
      <c r="G124" s="21"/>
      <c r="H124" s="21"/>
    </row>
    <row r="125" spans="1:8" x14ac:dyDescent="0.25">
      <c r="A125" s="21"/>
      <c r="B125" s="21"/>
      <c r="C125" s="21"/>
      <c r="D125" s="21"/>
      <c r="E125" s="21"/>
      <c r="F125" s="21"/>
      <c r="G125" s="21"/>
      <c r="H125" s="21"/>
    </row>
    <row r="126" spans="1:8" x14ac:dyDescent="0.25">
      <c r="A126" s="21"/>
      <c r="B126" s="21"/>
      <c r="C126" s="21"/>
      <c r="D126" s="21"/>
      <c r="E126" s="21"/>
      <c r="F126" s="21"/>
      <c r="G126" s="21"/>
      <c r="H126" s="21"/>
    </row>
    <row r="127" spans="1:8" x14ac:dyDescent="0.25">
      <c r="A127" s="21"/>
      <c r="B127" s="21"/>
      <c r="C127" s="21"/>
      <c r="D127" s="21"/>
      <c r="E127" s="21"/>
      <c r="F127" s="21"/>
      <c r="G127" s="21"/>
      <c r="H127" s="21"/>
    </row>
    <row r="128" spans="1:8" x14ac:dyDescent="0.25">
      <c r="A128" s="21"/>
      <c r="B128" s="21"/>
      <c r="C128" s="21"/>
      <c r="D128" s="21"/>
      <c r="E128" s="21"/>
      <c r="F128" s="21"/>
      <c r="G128" s="21"/>
      <c r="H128" s="21"/>
    </row>
    <row r="129" spans="1:8" x14ac:dyDescent="0.25">
      <c r="A129" s="21"/>
      <c r="B129" s="21"/>
      <c r="C129" s="21"/>
      <c r="D129" s="21"/>
      <c r="E129" s="21"/>
      <c r="F129" s="21"/>
      <c r="G129" s="21"/>
      <c r="H129" s="21"/>
    </row>
    <row r="130" spans="1:8" x14ac:dyDescent="0.25">
      <c r="A130" s="21"/>
      <c r="B130" s="21"/>
      <c r="C130" s="21"/>
      <c r="D130" s="21"/>
      <c r="E130" s="21"/>
      <c r="F130" s="21"/>
      <c r="G130" s="21"/>
      <c r="H130" s="21"/>
    </row>
    <row r="131" spans="1:8" x14ac:dyDescent="0.25">
      <c r="A131" s="21"/>
      <c r="B131" s="21"/>
      <c r="C131" s="21"/>
      <c r="D131" s="21"/>
      <c r="E131" s="21"/>
      <c r="F131" s="21"/>
      <c r="G131" s="21"/>
      <c r="H131" s="21"/>
    </row>
    <row r="132" spans="1:8" x14ac:dyDescent="0.25">
      <c r="A132" s="21"/>
      <c r="B132" s="21"/>
      <c r="C132" s="21"/>
      <c r="D132" s="21"/>
      <c r="E132" s="21"/>
      <c r="F132" s="21"/>
      <c r="G132" s="21"/>
      <c r="H132" s="21"/>
    </row>
    <row r="133" spans="1:8" x14ac:dyDescent="0.25">
      <c r="A133" s="21"/>
      <c r="B133" s="21"/>
      <c r="C133" s="21"/>
      <c r="D133" s="21"/>
      <c r="E133" s="21"/>
      <c r="F133" s="21"/>
      <c r="G133" s="21"/>
      <c r="H133" s="21"/>
    </row>
    <row r="134" spans="1:8" x14ac:dyDescent="0.25">
      <c r="A134" s="21"/>
      <c r="B134" s="21"/>
      <c r="C134" s="21"/>
      <c r="D134" s="21"/>
      <c r="E134" s="21"/>
      <c r="F134" s="21"/>
      <c r="G134" s="21"/>
      <c r="H134" s="21"/>
    </row>
    <row r="135" spans="1:8" x14ac:dyDescent="0.25">
      <c r="A135" s="21"/>
      <c r="B135" s="21"/>
      <c r="C135" s="21"/>
      <c r="D135" s="21"/>
      <c r="E135" s="21"/>
      <c r="F135" s="21"/>
      <c r="G135" s="21"/>
      <c r="H135" s="21"/>
    </row>
    <row r="136" spans="1:8" x14ac:dyDescent="0.25">
      <c r="A136" s="21"/>
      <c r="B136" s="21"/>
      <c r="C136" s="21"/>
      <c r="D136" s="21"/>
      <c r="E136" s="21"/>
      <c r="F136" s="21"/>
      <c r="G136" s="21"/>
      <c r="H136" s="21"/>
    </row>
    <row r="137" spans="1:8" x14ac:dyDescent="0.25">
      <c r="A137" s="21"/>
      <c r="B137" s="21"/>
      <c r="C137" s="21"/>
      <c r="D137" s="21"/>
      <c r="E137" s="21"/>
      <c r="F137" s="21"/>
      <c r="G137" s="21"/>
      <c r="H137" s="21"/>
    </row>
    <row r="138" spans="1:8" x14ac:dyDescent="0.25">
      <c r="A138" s="21"/>
      <c r="B138" s="21"/>
      <c r="C138" s="21"/>
      <c r="D138" s="21"/>
      <c r="E138" s="21"/>
      <c r="F138" s="21"/>
      <c r="G138" s="21"/>
      <c r="H138" s="21"/>
    </row>
    <row r="139" spans="1:8" x14ac:dyDescent="0.25">
      <c r="A139" s="21"/>
      <c r="B139" s="21"/>
      <c r="C139" s="21"/>
      <c r="D139" s="21"/>
      <c r="E139" s="21"/>
      <c r="F139" s="21"/>
      <c r="G139" s="21"/>
      <c r="H139" s="21"/>
    </row>
    <row r="140" spans="1:8" x14ac:dyDescent="0.25">
      <c r="A140" s="21"/>
      <c r="B140" s="21"/>
      <c r="C140" s="21"/>
      <c r="D140" s="21"/>
      <c r="E140" s="21"/>
      <c r="F140" s="21"/>
      <c r="G140" s="21"/>
      <c r="H140" s="21"/>
    </row>
    <row r="141" spans="1:8" x14ac:dyDescent="0.25">
      <c r="A141" s="21"/>
      <c r="B141" s="21"/>
      <c r="C141" s="21"/>
      <c r="D141" s="21"/>
      <c r="E141" s="21"/>
      <c r="F141" s="21"/>
      <c r="G141" s="21"/>
      <c r="H141" s="21"/>
    </row>
    <row r="142" spans="1:8" x14ac:dyDescent="0.25">
      <c r="A142" s="21"/>
      <c r="B142" s="21"/>
      <c r="C142" s="21"/>
      <c r="D142" s="21"/>
      <c r="E142" s="21"/>
      <c r="F142" s="21"/>
      <c r="G142" s="21"/>
      <c r="H142" s="21"/>
    </row>
    <row r="143" spans="1:8" x14ac:dyDescent="0.25">
      <c r="A143" s="21"/>
      <c r="B143" s="21"/>
      <c r="C143" s="21"/>
      <c r="D143" s="21"/>
      <c r="E143" s="21"/>
      <c r="F143" s="21"/>
      <c r="G143" s="21"/>
      <c r="H143" s="21"/>
    </row>
    <row r="144" spans="1:8" x14ac:dyDescent="0.25">
      <c r="A144" s="21"/>
      <c r="B144" s="21"/>
      <c r="C144" s="21"/>
      <c r="D144" s="21"/>
      <c r="E144" s="21"/>
      <c r="F144" s="21"/>
      <c r="G144" s="21"/>
      <c r="H144" s="21"/>
    </row>
    <row r="145" spans="1:8" x14ac:dyDescent="0.25">
      <c r="A145" s="21"/>
      <c r="B145" s="21"/>
      <c r="C145" s="21"/>
      <c r="D145" s="21"/>
      <c r="E145" s="21"/>
      <c r="F145" s="21"/>
      <c r="G145" s="21"/>
      <c r="H145" s="21"/>
    </row>
    <row r="146" spans="1:8" x14ac:dyDescent="0.25">
      <c r="A146" s="21"/>
      <c r="B146" s="21"/>
      <c r="C146" s="21"/>
      <c r="D146" s="21"/>
      <c r="E146" s="21"/>
      <c r="F146" s="21"/>
      <c r="G146" s="21"/>
      <c r="H146" s="21"/>
    </row>
    <row r="147" spans="1:8" x14ac:dyDescent="0.25">
      <c r="A147" s="21"/>
      <c r="B147" s="21"/>
      <c r="C147" s="21"/>
      <c r="D147" s="21"/>
      <c r="E147" s="21"/>
      <c r="F147" s="21"/>
      <c r="G147" s="21"/>
      <c r="H147" s="21"/>
    </row>
    <row r="148" spans="1:8" x14ac:dyDescent="0.25">
      <c r="A148" s="21"/>
      <c r="B148" s="21"/>
      <c r="C148" s="21"/>
      <c r="D148" s="21"/>
      <c r="E148" s="21"/>
      <c r="F148" s="21"/>
      <c r="G148" s="21"/>
      <c r="H148" s="21"/>
    </row>
    <row r="149" spans="1:8" x14ac:dyDescent="0.25">
      <c r="A149" s="21"/>
      <c r="B149" s="21"/>
      <c r="C149" s="21"/>
      <c r="D149" s="21"/>
      <c r="E149" s="21"/>
      <c r="F149" s="21"/>
      <c r="G149" s="21"/>
      <c r="H149" s="21"/>
    </row>
    <row r="150" spans="1:8" x14ac:dyDescent="0.25">
      <c r="A150" s="21"/>
      <c r="B150" s="21"/>
      <c r="C150" s="21"/>
      <c r="D150" s="21"/>
      <c r="E150" s="21"/>
      <c r="F150" s="21"/>
      <c r="G150" s="21"/>
      <c r="H150" s="21"/>
    </row>
    <row r="151" spans="1:8" x14ac:dyDescent="0.25">
      <c r="A151" s="21"/>
      <c r="B151" s="21"/>
      <c r="C151" s="21"/>
      <c r="D151" s="21"/>
      <c r="E151" s="21"/>
      <c r="F151" s="21"/>
      <c r="G151" s="21"/>
      <c r="H151" s="21"/>
    </row>
    <row r="152" spans="1:8" x14ac:dyDescent="0.25">
      <c r="A152" s="21"/>
      <c r="B152" s="21"/>
      <c r="C152" s="21"/>
      <c r="D152" s="21"/>
      <c r="E152" s="21"/>
      <c r="F152" s="21"/>
      <c r="G152" s="21"/>
      <c r="H152" s="21"/>
    </row>
    <row r="153" spans="1:8" x14ac:dyDescent="0.25">
      <c r="A153" s="21"/>
      <c r="B153" s="21"/>
      <c r="C153" s="21"/>
      <c r="D153" s="21"/>
      <c r="E153" s="21"/>
      <c r="F153" s="21"/>
      <c r="G153" s="21"/>
      <c r="H153" s="21"/>
    </row>
    <row r="154" spans="1:8" x14ac:dyDescent="0.25">
      <c r="A154" s="21"/>
      <c r="B154" s="21"/>
      <c r="C154" s="21"/>
      <c r="D154" s="21"/>
      <c r="E154" s="21"/>
      <c r="F154" s="21"/>
      <c r="G154" s="21"/>
      <c r="H154" s="21"/>
    </row>
    <row r="155" spans="1:8" x14ac:dyDescent="0.25">
      <c r="A155" s="21"/>
      <c r="B155" s="21"/>
      <c r="C155" s="21"/>
      <c r="D155" s="21"/>
      <c r="E155" s="21"/>
      <c r="F155" s="21"/>
      <c r="G155" s="21"/>
      <c r="H155" s="21"/>
    </row>
    <row r="156" spans="1:8" x14ac:dyDescent="0.25">
      <c r="A156" s="21"/>
      <c r="B156" s="21"/>
      <c r="C156" s="21"/>
      <c r="D156" s="21"/>
      <c r="E156" s="21"/>
      <c r="F156" s="21"/>
      <c r="G156" s="21"/>
      <c r="H156" s="21"/>
    </row>
    <row r="157" spans="1:8" x14ac:dyDescent="0.25">
      <c r="A157" s="21"/>
      <c r="B157" s="21"/>
      <c r="C157" s="21"/>
      <c r="D157" s="21"/>
      <c r="E157" s="21"/>
      <c r="F157" s="21"/>
      <c r="G157" s="21"/>
      <c r="H157" s="21"/>
    </row>
    <row r="158" spans="1:8" x14ac:dyDescent="0.25">
      <c r="A158" s="21"/>
      <c r="B158" s="21"/>
      <c r="C158" s="21"/>
      <c r="D158" s="21"/>
      <c r="E158" s="21"/>
      <c r="F158" s="21"/>
      <c r="G158" s="21"/>
      <c r="H158" s="21"/>
    </row>
    <row r="159" spans="1:8" x14ac:dyDescent="0.25">
      <c r="A159" s="21"/>
      <c r="B159" s="21"/>
      <c r="C159" s="21"/>
      <c r="D159" s="21"/>
      <c r="E159" s="21"/>
      <c r="F159" s="21"/>
      <c r="G159" s="21"/>
      <c r="H159" s="21"/>
    </row>
    <row r="160" spans="1:8" x14ac:dyDescent="0.25">
      <c r="A160" s="21"/>
      <c r="B160" s="21"/>
      <c r="C160" s="21"/>
      <c r="D160" s="21"/>
      <c r="E160" s="21"/>
      <c r="F160" s="21"/>
      <c r="G160" s="21"/>
      <c r="H160" s="21"/>
    </row>
    <row r="161" spans="1:8" x14ac:dyDescent="0.25">
      <c r="A161" s="21"/>
      <c r="B161" s="21"/>
      <c r="C161" s="21"/>
      <c r="D161" s="21"/>
      <c r="E161" s="21"/>
      <c r="F161" s="21"/>
      <c r="G161" s="21"/>
      <c r="H161" s="21"/>
    </row>
    <row r="162" spans="1:8" x14ac:dyDescent="0.25">
      <c r="A162" s="21"/>
      <c r="B162" s="21"/>
      <c r="C162" s="21"/>
      <c r="D162" s="21"/>
      <c r="E162" s="21"/>
      <c r="F162" s="21"/>
      <c r="G162" s="21"/>
      <c r="H162" s="21"/>
    </row>
    <row r="163" spans="1:8" x14ac:dyDescent="0.25">
      <c r="A163" s="21"/>
      <c r="B163" s="21"/>
      <c r="C163" s="21"/>
      <c r="D163" s="21"/>
      <c r="E163" s="21"/>
      <c r="F163" s="21"/>
      <c r="G163" s="21"/>
      <c r="H163" s="21"/>
    </row>
    <row r="164" spans="1:8" x14ac:dyDescent="0.25">
      <c r="A164" s="21"/>
      <c r="B164" s="21"/>
      <c r="C164" s="21"/>
      <c r="D164" s="21"/>
      <c r="E164" s="21"/>
      <c r="F164" s="21"/>
      <c r="G164" s="21"/>
      <c r="H164" s="21"/>
    </row>
    <row r="165" spans="1:8" x14ac:dyDescent="0.25">
      <c r="A165" s="21"/>
      <c r="B165" s="21"/>
      <c r="C165" s="21"/>
      <c r="D165" s="21"/>
      <c r="E165" s="21"/>
      <c r="F165" s="21"/>
      <c r="G165" s="21"/>
      <c r="H165" s="21"/>
    </row>
    <row r="166" spans="1:8" x14ac:dyDescent="0.25">
      <c r="A166" s="21"/>
      <c r="B166" s="21"/>
      <c r="C166" s="21"/>
      <c r="D166" s="21"/>
      <c r="E166" s="21"/>
      <c r="F166" s="21"/>
      <c r="G166" s="21"/>
      <c r="H166" s="21"/>
    </row>
    <row r="167" spans="1:8" x14ac:dyDescent="0.25">
      <c r="A167" s="21"/>
      <c r="B167" s="21"/>
      <c r="C167" s="21"/>
      <c r="D167" s="21"/>
      <c r="E167" s="21"/>
      <c r="F167" s="21"/>
      <c r="G167" s="21"/>
      <c r="H167" s="21"/>
    </row>
    <row r="168" spans="1:8" x14ac:dyDescent="0.25">
      <c r="A168" s="21"/>
      <c r="B168" s="21"/>
      <c r="C168" s="21"/>
      <c r="D168" s="21"/>
      <c r="E168" s="21"/>
      <c r="F168" s="21"/>
      <c r="G168" s="21"/>
      <c r="H168" s="21"/>
    </row>
  </sheetData>
  <mergeCells count="22">
    <mergeCell ref="G3:G63"/>
    <mergeCell ref="H3:H63"/>
    <mergeCell ref="B62:B63"/>
    <mergeCell ref="C62:C63"/>
    <mergeCell ref="B23:B37"/>
    <mergeCell ref="C23:C37"/>
    <mergeCell ref="B39:B40"/>
    <mergeCell ref="C39:C40"/>
    <mergeCell ref="B41:B42"/>
    <mergeCell ref="C41:C42"/>
    <mergeCell ref="B43:B50"/>
    <mergeCell ref="C43:C50"/>
    <mergeCell ref="B51:B54"/>
    <mergeCell ref="C51:C54"/>
    <mergeCell ref="B55:B59"/>
    <mergeCell ref="B7:B10"/>
    <mergeCell ref="C7:C10"/>
    <mergeCell ref="B11:B18"/>
    <mergeCell ref="C11:C18"/>
    <mergeCell ref="C55:C59"/>
    <mergeCell ref="F3:F63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EXAL</dc:creator>
  <cp:lastModifiedBy>EXAL</cp:lastModifiedBy>
  <dcterms:created xsi:type="dcterms:W3CDTF">2017-12-11T10:54:24Z</dcterms:created>
  <dcterms:modified xsi:type="dcterms:W3CDTF">2019-07-24T12:17:18Z</dcterms:modified>
</cp:coreProperties>
</file>