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8" i="1" l="1"/>
  <c r="E40" i="1" l="1"/>
  <c r="D40" i="1"/>
  <c r="E36" i="1"/>
  <c r="D36" i="1"/>
  <c r="E30" i="1"/>
  <c r="D30" i="1"/>
  <c r="E18" i="1"/>
  <c r="E10" i="1"/>
  <c r="D10" i="1"/>
</calcChain>
</file>

<file path=xl/sharedStrings.xml><?xml version="1.0" encoding="utf-8"?>
<sst xmlns="http://schemas.openxmlformats.org/spreadsheetml/2006/main" count="75" uniqueCount="71">
  <si>
    <t xml:space="preserve">Grabowiec </t>
  </si>
  <si>
    <t>2269 m</t>
  </si>
  <si>
    <t>Suliszów</t>
  </si>
  <si>
    <t>3439 m</t>
  </si>
  <si>
    <t>Piotrkowice</t>
  </si>
  <si>
    <t xml:space="preserve">Razem </t>
  </si>
  <si>
    <t xml:space="preserve">Łagiewniki </t>
  </si>
  <si>
    <t xml:space="preserve">Lubania </t>
  </si>
  <si>
    <t>3778 m</t>
  </si>
  <si>
    <t xml:space="preserve">Lipy </t>
  </si>
  <si>
    <t>1860 m</t>
  </si>
  <si>
    <t xml:space="preserve">Suchowola </t>
  </si>
  <si>
    <t>Ługi</t>
  </si>
  <si>
    <t>Celiny I</t>
  </si>
  <si>
    <t>Rejon III</t>
  </si>
  <si>
    <t>Zrecze Duże</t>
  </si>
  <si>
    <t xml:space="preserve">Borzykowa </t>
  </si>
  <si>
    <t>Suskrajowice</t>
  </si>
  <si>
    <t>Kotlice</t>
  </si>
  <si>
    <t>380 m</t>
  </si>
  <si>
    <t>Szyszczyce</t>
  </si>
  <si>
    <t>902 m</t>
  </si>
  <si>
    <t>Ciecierze</t>
  </si>
  <si>
    <t>650 m</t>
  </si>
  <si>
    <t>Zrecze Chałupczańskie</t>
  </si>
  <si>
    <t>1150 m</t>
  </si>
  <si>
    <t>Zrecze pod Falkami</t>
  </si>
  <si>
    <t>1760 m</t>
  </si>
  <si>
    <t>Zrecze Brzozowskie</t>
  </si>
  <si>
    <t xml:space="preserve">1200 m </t>
  </si>
  <si>
    <t>Zrecze Małe</t>
  </si>
  <si>
    <t>1325 m</t>
  </si>
  <si>
    <t xml:space="preserve">Sędziejowice </t>
  </si>
  <si>
    <t xml:space="preserve">Chomentówek </t>
  </si>
  <si>
    <t xml:space="preserve">Śladków Duży </t>
  </si>
  <si>
    <t>12394 m</t>
  </si>
  <si>
    <t>Śladków Mały</t>
  </si>
  <si>
    <t>Rejon IV</t>
  </si>
  <si>
    <t xml:space="preserve">Rejon I </t>
  </si>
  <si>
    <t xml:space="preserve">Rejon II </t>
  </si>
  <si>
    <t xml:space="preserve">Rejon V </t>
  </si>
  <si>
    <t xml:space="preserve">Holendry </t>
  </si>
  <si>
    <t>1688 m</t>
  </si>
  <si>
    <t xml:space="preserve">Jasień </t>
  </si>
  <si>
    <t>Przededworze</t>
  </si>
  <si>
    <t>Razem</t>
  </si>
  <si>
    <t xml:space="preserve">Ogółem </t>
  </si>
  <si>
    <t>3736 m</t>
  </si>
  <si>
    <t>Zercze Małe Ciecierze</t>
  </si>
  <si>
    <t>2037 m</t>
  </si>
  <si>
    <t>6469 m</t>
  </si>
  <si>
    <t>7888 m</t>
  </si>
  <si>
    <t>2385 m</t>
  </si>
  <si>
    <t>11961 m</t>
  </si>
  <si>
    <t xml:space="preserve">Drogi gminne </t>
  </si>
  <si>
    <t>Drogi wewnętrzne</t>
  </si>
  <si>
    <t>Minostowice</t>
  </si>
  <si>
    <t>Celiny Nowe</t>
  </si>
  <si>
    <t xml:space="preserve">  982 m</t>
  </si>
  <si>
    <t>3756 m</t>
  </si>
  <si>
    <t>6456 m</t>
  </si>
  <si>
    <t>3466 m</t>
  </si>
  <si>
    <t xml:space="preserve">1270 m </t>
  </si>
  <si>
    <t>3203m</t>
  </si>
  <si>
    <t>1596 m</t>
  </si>
  <si>
    <t>1304 m</t>
  </si>
  <si>
    <t>2320 m</t>
  </si>
  <si>
    <t>7755 m</t>
  </si>
  <si>
    <t xml:space="preserve">4545 m </t>
  </si>
  <si>
    <t>REJONY ODŚNIEŻANIA DRÓG NA TERENIE GMINY CHMIELNIK 2018/2019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</si>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</sst>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Fill="1" applyBorder="1"/>
    <xf numFmtId="0" fontId="2" fillId="0" borderId="2" xfId="0" applyFont="1" applyBorder="1"/>
    <xf numFmtId="0" fontId="0" fillId="0" borderId="4" xfId="0" applyBorder="1"/>
    <xf numFmtId="0" fontId="1" fillId="0" borderId="1" xfId="0" applyFont="1" applyBorder="1"/>
    <xf numFmtId="0" fontId="4" fillId="0" borderId="1" xfId="0" applyFont="1" applyBorder="1"/>
    <xf numFmtId="10" fontId="5" fillId="0" borderId="0" xfId="0" applyNumberFormat="1" applyFont="1"/>
    <xf numFmtId="0" fontId="5" fillId="0" borderId="0" xfId="0" applyFont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G8" sqref="G8"/>
    </sheetView>
  </sheetViews>
  <sheetFormatPr defaultRowHeight="15" x14ac:dyDescent="0.25"/>
  <cols>
    <col min="1" max="1" width="9.85546875" bestFit="1" customWidth="1"/>
    <col min="2" max="2" width="22.85546875" customWidth="1"/>
    <col min="4" max="4" width="13.28515625" customWidth="1"/>
    <col min="5" max="5" width="17.140625" customWidth="1"/>
    <col min="7" max="7" width="10" bestFit="1" customWidth="1"/>
    <col min="10" max="10" width="14.85546875" customWidth="1"/>
  </cols>
  <sheetData>
    <row r="1" spans="1:8" x14ac:dyDescent="0.25">
      <c r="A1" s="17"/>
      <c r="B1" s="18"/>
      <c r="C1" s="3"/>
      <c r="D1" s="1"/>
      <c r="E1" s="1" t="s">
        <v>70</v>
      </c>
    </row>
    <row r="2" spans="1:8" x14ac:dyDescent="0.25">
      <c r="A2" s="19" t="s">
        <v>69</v>
      </c>
      <c r="B2" s="19"/>
      <c r="C2" s="19"/>
      <c r="D2" s="19"/>
      <c r="E2" s="19"/>
    </row>
    <row r="3" spans="1:8" x14ac:dyDescent="0.25">
      <c r="A3" s="19"/>
      <c r="B3" s="19"/>
      <c r="C3" s="19"/>
      <c r="D3" s="19"/>
      <c r="E3" s="19"/>
    </row>
    <row r="4" spans="1:8" x14ac:dyDescent="0.25">
      <c r="A4" s="1"/>
      <c r="B4" s="1"/>
      <c r="C4" s="1"/>
      <c r="D4" s="1"/>
      <c r="E4" s="1"/>
    </row>
    <row r="5" spans="1:8" x14ac:dyDescent="0.25">
      <c r="C5" s="8" t="s">
        <v>45</v>
      </c>
      <c r="D5" s="8" t="s">
        <v>54</v>
      </c>
      <c r="E5" s="8" t="s">
        <v>55</v>
      </c>
      <c r="F5" s="13"/>
    </row>
    <row r="6" spans="1:8" x14ac:dyDescent="0.25">
      <c r="A6" s="2" t="s">
        <v>38</v>
      </c>
      <c r="B6" s="4" t="s">
        <v>0</v>
      </c>
      <c r="C6" s="14" t="s">
        <v>1</v>
      </c>
      <c r="D6" s="14">
        <v>1400</v>
      </c>
      <c r="E6" s="14">
        <v>869</v>
      </c>
      <c r="F6" s="13"/>
    </row>
    <row r="7" spans="1:8" x14ac:dyDescent="0.25">
      <c r="A7" s="2"/>
      <c r="B7" s="4" t="s">
        <v>2</v>
      </c>
      <c r="C7" s="14" t="s">
        <v>3</v>
      </c>
      <c r="D7" s="14">
        <v>1851</v>
      </c>
      <c r="E7" s="14">
        <v>1588</v>
      </c>
      <c r="F7" s="13"/>
    </row>
    <row r="8" spans="1:8" x14ac:dyDescent="0.25">
      <c r="A8" s="2"/>
      <c r="B8" s="4" t="s">
        <v>56</v>
      </c>
      <c r="C8" s="14" t="s">
        <v>59</v>
      </c>
      <c r="D8" s="14">
        <v>2714</v>
      </c>
      <c r="E8" s="14">
        <v>1042</v>
      </c>
      <c r="F8" s="13"/>
    </row>
    <row r="9" spans="1:8" x14ac:dyDescent="0.25">
      <c r="A9" s="2"/>
      <c r="B9" s="4" t="s">
        <v>4</v>
      </c>
      <c r="C9" s="14" t="s">
        <v>47</v>
      </c>
      <c r="D9" s="14">
        <v>2361</v>
      </c>
      <c r="E9" s="14">
        <v>1375</v>
      </c>
      <c r="F9" s="13"/>
    </row>
    <row r="10" spans="1:8" x14ac:dyDescent="0.25">
      <c r="A10" s="3"/>
      <c r="B10" s="5" t="s">
        <v>45</v>
      </c>
      <c r="C10" s="3">
        <v>13200</v>
      </c>
      <c r="D10" s="9">
        <f>SUM(D6:D9)</f>
        <v>8326</v>
      </c>
      <c r="E10" s="9">
        <f>SUM(E6:E9)</f>
        <v>4874</v>
      </c>
      <c r="F10" s="13"/>
      <c r="G10" s="11"/>
      <c r="H10" s="11"/>
    </row>
    <row r="11" spans="1:8" x14ac:dyDescent="0.25">
      <c r="A11" s="2" t="s">
        <v>39</v>
      </c>
      <c r="B11" s="4" t="s">
        <v>6</v>
      </c>
      <c r="C11" s="14" t="s">
        <v>60</v>
      </c>
      <c r="D11" s="14">
        <v>3961</v>
      </c>
      <c r="E11" s="14">
        <v>2495</v>
      </c>
      <c r="F11" s="13"/>
      <c r="G11" s="12"/>
      <c r="H11" s="12"/>
    </row>
    <row r="12" spans="1:8" x14ac:dyDescent="0.25">
      <c r="A12" s="2"/>
      <c r="B12" s="4" t="s">
        <v>7</v>
      </c>
      <c r="C12" s="14" t="s">
        <v>8</v>
      </c>
      <c r="D12" s="14">
        <v>1586</v>
      </c>
      <c r="E12" s="14">
        <v>2192</v>
      </c>
      <c r="F12" s="13"/>
      <c r="G12" s="12"/>
      <c r="H12" s="12"/>
    </row>
    <row r="13" spans="1:8" x14ac:dyDescent="0.25">
      <c r="A13" s="2"/>
      <c r="B13" s="4" t="s">
        <v>9</v>
      </c>
      <c r="C13" s="14" t="s">
        <v>10</v>
      </c>
      <c r="D13" s="14">
        <v>1860</v>
      </c>
      <c r="E13" s="14">
        <v>0</v>
      </c>
      <c r="F13" s="13"/>
      <c r="G13" s="12"/>
      <c r="H13" s="12"/>
    </row>
    <row r="14" spans="1:8" x14ac:dyDescent="0.25">
      <c r="A14" s="2"/>
      <c r="B14" s="4" t="s">
        <v>11</v>
      </c>
      <c r="C14" s="14" t="s">
        <v>61</v>
      </c>
      <c r="D14" s="14">
        <v>3398</v>
      </c>
      <c r="E14" s="14">
        <v>68</v>
      </c>
      <c r="F14" s="13"/>
      <c r="G14" s="12"/>
      <c r="H14" s="12"/>
    </row>
    <row r="15" spans="1:8" x14ac:dyDescent="0.25">
      <c r="A15" s="2"/>
      <c r="B15" s="4" t="s">
        <v>12</v>
      </c>
      <c r="C15" s="14" t="s">
        <v>63</v>
      </c>
      <c r="D15" s="14">
        <v>2448</v>
      </c>
      <c r="E15" s="14">
        <v>755</v>
      </c>
      <c r="F15" s="13"/>
      <c r="G15" s="12"/>
      <c r="H15" s="12"/>
    </row>
    <row r="16" spans="1:8" x14ac:dyDescent="0.25">
      <c r="A16" s="2"/>
      <c r="B16" s="4" t="s">
        <v>13</v>
      </c>
      <c r="C16" s="14" t="s">
        <v>62</v>
      </c>
      <c r="D16" s="14">
        <v>933</v>
      </c>
      <c r="E16" s="14">
        <v>337</v>
      </c>
      <c r="F16" s="13"/>
      <c r="G16" s="12"/>
      <c r="H16" s="12"/>
    </row>
    <row r="17" spans="1:8" ht="15.75" customHeight="1" x14ac:dyDescent="0.25">
      <c r="A17" s="2"/>
      <c r="B17" s="6" t="s">
        <v>57</v>
      </c>
      <c r="C17" s="15" t="s">
        <v>58</v>
      </c>
      <c r="D17" s="14">
        <v>0</v>
      </c>
      <c r="E17" s="14">
        <v>982</v>
      </c>
      <c r="F17" s="13"/>
      <c r="G17" s="12"/>
      <c r="H17" s="12"/>
    </row>
    <row r="18" spans="1:8" x14ac:dyDescent="0.25">
      <c r="B18" s="5" t="s">
        <v>45</v>
      </c>
      <c r="C18" s="3">
        <v>21015</v>
      </c>
      <c r="D18" s="9">
        <f>SUM(D11:D17)</f>
        <v>14186</v>
      </c>
      <c r="E18" s="9">
        <f>SUM(E11:E17)</f>
        <v>6829</v>
      </c>
      <c r="F18" s="13"/>
      <c r="G18" s="11"/>
      <c r="H18" s="11"/>
    </row>
    <row r="19" spans="1:8" x14ac:dyDescent="0.25">
      <c r="A19" s="2" t="s">
        <v>14</v>
      </c>
      <c r="B19" s="4" t="s">
        <v>15</v>
      </c>
      <c r="C19" s="16" t="s">
        <v>64</v>
      </c>
      <c r="D19" s="14">
        <v>730</v>
      </c>
      <c r="E19" s="14">
        <v>866</v>
      </c>
      <c r="F19" s="13"/>
      <c r="G19" s="12"/>
      <c r="H19" s="12"/>
    </row>
    <row r="20" spans="1:8" x14ac:dyDescent="0.25">
      <c r="A20" s="2"/>
      <c r="B20" s="4" t="s">
        <v>16</v>
      </c>
      <c r="C20" s="16" t="s">
        <v>66</v>
      </c>
      <c r="D20" s="14">
        <v>1400</v>
      </c>
      <c r="E20" s="14">
        <v>920</v>
      </c>
      <c r="F20" s="13"/>
      <c r="G20" s="12"/>
      <c r="H20" s="12"/>
    </row>
    <row r="21" spans="1:8" x14ac:dyDescent="0.25">
      <c r="A21" s="2"/>
      <c r="B21" s="4" t="s">
        <v>17</v>
      </c>
      <c r="C21" s="16" t="s">
        <v>65</v>
      </c>
      <c r="D21" s="14">
        <v>594</v>
      </c>
      <c r="E21" s="14">
        <v>710</v>
      </c>
      <c r="F21" s="13"/>
      <c r="G21" s="12"/>
      <c r="H21" s="12"/>
    </row>
    <row r="22" spans="1:8" x14ac:dyDescent="0.25">
      <c r="A22" s="2"/>
      <c r="B22" s="4" t="s">
        <v>18</v>
      </c>
      <c r="C22" s="16" t="s">
        <v>19</v>
      </c>
      <c r="D22" s="14">
        <v>0</v>
      </c>
      <c r="E22" s="14">
        <v>380</v>
      </c>
      <c r="F22" s="13"/>
      <c r="G22" s="12"/>
      <c r="H22" s="12"/>
    </row>
    <row r="23" spans="1:8" x14ac:dyDescent="0.25">
      <c r="A23" s="2"/>
      <c r="B23" s="4" t="s">
        <v>20</v>
      </c>
      <c r="C23" s="16" t="s">
        <v>21</v>
      </c>
      <c r="D23" s="14">
        <v>902</v>
      </c>
      <c r="E23" s="14">
        <v>0</v>
      </c>
      <c r="F23" s="13"/>
      <c r="G23" s="12"/>
      <c r="H23" s="12"/>
    </row>
    <row r="24" spans="1:8" x14ac:dyDescent="0.25">
      <c r="A24" s="2"/>
      <c r="B24" s="4" t="s">
        <v>22</v>
      </c>
      <c r="C24" s="16" t="s">
        <v>23</v>
      </c>
      <c r="D24" s="14">
        <v>650</v>
      </c>
      <c r="E24" s="14">
        <v>0</v>
      </c>
      <c r="F24" s="13"/>
      <c r="G24" s="12"/>
      <c r="H24" s="12"/>
    </row>
    <row r="25" spans="1:8" x14ac:dyDescent="0.25">
      <c r="A25" s="2"/>
      <c r="B25" s="4" t="s">
        <v>24</v>
      </c>
      <c r="C25" s="16" t="s">
        <v>25</v>
      </c>
      <c r="D25" s="14">
        <v>1150</v>
      </c>
      <c r="E25" s="14">
        <v>0</v>
      </c>
      <c r="F25" s="13"/>
      <c r="G25" s="12"/>
      <c r="H25" s="12"/>
    </row>
    <row r="26" spans="1:8" x14ac:dyDescent="0.25">
      <c r="A26" s="1"/>
      <c r="B26" s="4" t="s">
        <v>26</v>
      </c>
      <c r="C26" s="16" t="s">
        <v>27</v>
      </c>
      <c r="D26" s="14">
        <v>1044</v>
      </c>
      <c r="E26" s="14">
        <v>716</v>
      </c>
      <c r="F26" s="13"/>
      <c r="G26" s="12"/>
      <c r="H26" s="12"/>
    </row>
    <row r="27" spans="1:8" x14ac:dyDescent="0.25">
      <c r="A27" s="1"/>
      <c r="B27" s="4" t="s">
        <v>28</v>
      </c>
      <c r="C27" s="16" t="s">
        <v>29</v>
      </c>
      <c r="D27" s="14">
        <v>1200</v>
      </c>
      <c r="E27" s="14">
        <v>0</v>
      </c>
      <c r="F27" s="13"/>
      <c r="G27" s="12"/>
      <c r="H27" s="12"/>
    </row>
    <row r="28" spans="1:8" x14ac:dyDescent="0.25">
      <c r="A28" s="1"/>
      <c r="B28" s="4" t="s">
        <v>30</v>
      </c>
      <c r="C28" s="16" t="s">
        <v>31</v>
      </c>
      <c r="D28" s="14">
        <v>1200</v>
      </c>
      <c r="E28" s="14">
        <v>125</v>
      </c>
      <c r="F28" s="13"/>
      <c r="G28" s="12"/>
      <c r="H28" s="12"/>
    </row>
    <row r="29" spans="1:8" x14ac:dyDescent="0.25">
      <c r="A29" s="1"/>
      <c r="B29" s="6" t="s">
        <v>48</v>
      </c>
      <c r="C29" s="16" t="s">
        <v>49</v>
      </c>
      <c r="D29" s="14">
        <v>2037</v>
      </c>
      <c r="E29" s="14">
        <v>0</v>
      </c>
      <c r="F29" s="13"/>
      <c r="G29" s="12"/>
      <c r="H29" s="12"/>
    </row>
    <row r="30" spans="1:8" x14ac:dyDescent="0.25">
      <c r="A30" s="1"/>
      <c r="B30" s="5" t="s">
        <v>5</v>
      </c>
      <c r="C30" s="3">
        <v>14624</v>
      </c>
      <c r="D30" s="9">
        <f>SUM(D19:D29)</f>
        <v>10907</v>
      </c>
      <c r="E30" s="9">
        <f>SUM(E19:E29)</f>
        <v>3717</v>
      </c>
      <c r="F30" s="13"/>
      <c r="G30" s="11"/>
      <c r="H30" s="11"/>
    </row>
    <row r="31" spans="1:8" x14ac:dyDescent="0.25">
      <c r="A31" s="1"/>
      <c r="B31" s="5"/>
      <c r="C31" s="3"/>
      <c r="D31" s="3"/>
      <c r="E31" s="3"/>
      <c r="F31" s="13"/>
      <c r="H31" s="11"/>
    </row>
    <row r="32" spans="1:8" x14ac:dyDescent="0.25">
      <c r="A32" s="2" t="s">
        <v>37</v>
      </c>
      <c r="B32" s="4" t="s">
        <v>32</v>
      </c>
      <c r="C32" s="14" t="s">
        <v>67</v>
      </c>
      <c r="D32" s="14">
        <v>4433</v>
      </c>
      <c r="E32" s="14">
        <v>3322</v>
      </c>
      <c r="F32" s="13"/>
      <c r="G32" s="12"/>
      <c r="H32" s="12"/>
    </row>
    <row r="33" spans="1:8" x14ac:dyDescent="0.25">
      <c r="A33" s="2"/>
      <c r="B33" s="4" t="s">
        <v>33</v>
      </c>
      <c r="C33" s="14" t="s">
        <v>68</v>
      </c>
      <c r="D33" s="14">
        <v>3842</v>
      </c>
      <c r="E33" s="14">
        <v>703</v>
      </c>
      <c r="F33" s="13"/>
      <c r="G33" s="12"/>
      <c r="H33" s="12"/>
    </row>
    <row r="34" spans="1:8" x14ac:dyDescent="0.25">
      <c r="A34" s="2"/>
      <c r="B34" s="4" t="s">
        <v>34</v>
      </c>
      <c r="C34" s="14" t="s">
        <v>35</v>
      </c>
      <c r="D34" s="14">
        <v>8305</v>
      </c>
      <c r="E34" s="14">
        <v>4089</v>
      </c>
      <c r="F34" s="13"/>
      <c r="G34" s="12"/>
      <c r="H34" s="12"/>
    </row>
    <row r="35" spans="1:8" x14ac:dyDescent="0.25">
      <c r="A35" s="2"/>
      <c r="B35" s="4" t="s">
        <v>36</v>
      </c>
      <c r="C35" s="14" t="s">
        <v>50</v>
      </c>
      <c r="D35" s="14">
        <v>1812</v>
      </c>
      <c r="E35" s="14">
        <v>4657</v>
      </c>
      <c r="F35" s="13"/>
      <c r="G35" s="12"/>
      <c r="H35" s="12"/>
    </row>
    <row r="36" spans="1:8" x14ac:dyDescent="0.25">
      <c r="A36" s="3"/>
      <c r="B36" s="5" t="s">
        <v>5</v>
      </c>
      <c r="C36" s="3">
        <v>31163</v>
      </c>
      <c r="D36" s="9">
        <f>SUM(D32:D35)</f>
        <v>18392</v>
      </c>
      <c r="E36" s="9">
        <f>SUM(E32:E35)</f>
        <v>12771</v>
      </c>
      <c r="F36" s="13"/>
      <c r="G36" s="11"/>
      <c r="H36" s="11"/>
    </row>
    <row r="37" spans="1:8" x14ac:dyDescent="0.25">
      <c r="A37" s="2" t="s">
        <v>40</v>
      </c>
      <c r="B37" s="4" t="s">
        <v>41</v>
      </c>
      <c r="C37" s="14" t="s">
        <v>42</v>
      </c>
      <c r="D37" s="14">
        <v>1348</v>
      </c>
      <c r="E37" s="14">
        <v>340</v>
      </c>
      <c r="F37" s="13"/>
      <c r="G37" s="12"/>
      <c r="H37" s="12"/>
    </row>
    <row r="38" spans="1:8" x14ac:dyDescent="0.25">
      <c r="A38" s="2"/>
      <c r="B38" s="4" t="s">
        <v>43</v>
      </c>
      <c r="C38" s="14" t="s">
        <v>52</v>
      </c>
      <c r="D38" s="14">
        <v>0</v>
      </c>
      <c r="E38" s="14">
        <v>2385</v>
      </c>
      <c r="F38" s="13"/>
      <c r="G38" s="12"/>
      <c r="H38" s="12"/>
    </row>
    <row r="39" spans="1:8" x14ac:dyDescent="0.25">
      <c r="A39" s="2"/>
      <c r="B39" s="4" t="s">
        <v>44</v>
      </c>
      <c r="C39" s="14" t="s">
        <v>51</v>
      </c>
      <c r="D39" s="14">
        <v>1750</v>
      </c>
      <c r="E39" s="14">
        <v>6138</v>
      </c>
      <c r="F39" s="13"/>
      <c r="G39" s="12"/>
      <c r="H39" s="12"/>
    </row>
    <row r="40" spans="1:8" x14ac:dyDescent="0.25">
      <c r="A40" s="1"/>
      <c r="B40" s="7" t="s">
        <v>5</v>
      </c>
      <c r="C40" s="3" t="s">
        <v>53</v>
      </c>
      <c r="D40" s="9">
        <f>SUM(D37:D39)</f>
        <v>3098</v>
      </c>
      <c r="E40" s="9">
        <f>SUM(E37:E39)</f>
        <v>8863</v>
      </c>
      <c r="F40" s="13"/>
      <c r="G40" s="11"/>
      <c r="H40" s="11"/>
    </row>
    <row r="41" spans="1:8" x14ac:dyDescent="0.25">
      <c r="A41" s="1"/>
      <c r="B41" s="1"/>
      <c r="C41" s="8"/>
      <c r="D41" s="1"/>
      <c r="E41" s="1"/>
      <c r="F41" s="13"/>
    </row>
    <row r="42" spans="1:8" x14ac:dyDescent="0.25">
      <c r="A42" s="1"/>
      <c r="B42" s="10" t="s">
        <v>46</v>
      </c>
      <c r="C42" s="10">
        <v>91963</v>
      </c>
      <c r="D42" s="10">
        <v>54909</v>
      </c>
      <c r="E42" s="10">
        <v>37054</v>
      </c>
      <c r="F42" s="13"/>
    </row>
    <row r="43" spans="1:8" x14ac:dyDescent="0.25">
      <c r="A43" s="1"/>
      <c r="B43" s="1"/>
      <c r="C43" s="1"/>
      <c r="D43" s="1"/>
      <c r="E43" s="1"/>
      <c r="F43" s="13"/>
    </row>
  </sheetData>
  <mergeCells count="1">
    <mergeCell ref="A2:E3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Start</cp:lastModifiedBy>
  <cp:lastPrinted>2018-11-20T06:31:49Z</cp:lastPrinted>
  <dcterms:created xsi:type="dcterms:W3CDTF">2014-12-11T12:05:55Z</dcterms:created>
  <dcterms:modified xsi:type="dcterms:W3CDTF">2019-11-13T08:38:20Z</dcterms:modified>
</cp:coreProperties>
</file>