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0" windowHeight="7815" activeTab="3"/>
  </bookViews>
  <sheets>
    <sheet name="Lipy" sheetId="1" r:id="rId1"/>
    <sheet name="Lubania" sheetId="2" r:id="rId2"/>
    <sheet name="Łagiewniki" sheetId="3" r:id="rId3"/>
    <sheet name="Zrecze Duże" sheetId="4" r:id="rId4"/>
  </sheets>
  <definedNames/>
  <calcPr fullCalcOnLoad="1"/>
</workbook>
</file>

<file path=xl/sharedStrings.xml><?xml version="1.0" encoding="utf-8"?>
<sst xmlns="http://schemas.openxmlformats.org/spreadsheetml/2006/main" count="85" uniqueCount="32">
  <si>
    <t>Norma</t>
  </si>
  <si>
    <t>Opis normy</t>
  </si>
  <si>
    <t>j.m.</t>
  </si>
  <si>
    <t>obmiar</t>
  </si>
  <si>
    <t xml:space="preserve">cena jednostkowa </t>
  </si>
  <si>
    <t xml:space="preserve">Wartość </t>
  </si>
  <si>
    <t>KNNR 6 0101-03</t>
  </si>
  <si>
    <t>Mechaniczne profilowanie i zagęszczenie podłoża pod warstwy konstrukcyjne</t>
  </si>
  <si>
    <t>m2</t>
  </si>
  <si>
    <t>KNNR 6 0113-02</t>
  </si>
  <si>
    <t>KNNR 6 0113-04</t>
  </si>
  <si>
    <t>Wartość netto</t>
  </si>
  <si>
    <t>Wartośc brutto</t>
  </si>
  <si>
    <t>Podbudowa z kruszywa łamanego frakcji 0-63 mm, po zagęszczeniu – gr. 10 cm;</t>
  </si>
  <si>
    <t>Załącznik nr 2 - Kalkulacja kosztów</t>
  </si>
  <si>
    <t>długość  szerokość</t>
  </si>
  <si>
    <t xml:space="preserve">Nawierzchnia z kruszywa łamanego  o frakcji 0-31,5 mm, po zagęszczeniu– gr. 5 cm </t>
  </si>
  <si>
    <t xml:space="preserve">Nawierzchnia z kruszywa łamanego  o frakcji 0-31,5 mm, po zagęszczeniu– gr. 5cm </t>
  </si>
  <si>
    <t>Rozplantowanie na poboczu  nadmiaru ziemi z profilowania w pobocza wzdłuż drogi lub wywiezienie nadmiaru</t>
  </si>
  <si>
    <t>2. ,,Przebudowa drogi wewnętrznej dojazdowej do pól położonej na działce nr ewid. 108 w sołectwie Lubania” w ramach funduszu sołeckiego sołectwa Lubania.</t>
  </si>
  <si>
    <t>3.,,Przebudowa drogi wewnętrznej położonej na działce o nr ewid.453 w sołectwie        ramach funduszu sołeckiego sołectwa Łagiewniki.</t>
  </si>
  <si>
    <t>4.,,Przebudowa drogi wewnętrznej położonej na działce nr ewid.33 w sołectwie Zrecze Duże” w ramach funduszu sołeckiego sołectwa Zrecze Duże.</t>
  </si>
  <si>
    <t>Rodzaj robót</t>
  </si>
  <si>
    <t>cena jednostkowa</t>
  </si>
  <si>
    <t xml:space="preserve"> Roboty ziemne koparko-ładowarką z odwozem ziemi samochodem do1 km.</t>
  </si>
  <si>
    <t>m3</t>
  </si>
  <si>
    <t>Wykonanie podbudowy z kruszywa łamanego o  frakcji 0-63mm o grubości 20 cm.</t>
  </si>
  <si>
    <t>Nawierzchnia z kruszywa łamanego o frakcji 0-31,5 o grubości 10 cm.</t>
  </si>
  <si>
    <t>RAZEM WARTOŚĆ NETTO</t>
  </si>
  <si>
    <t>PODATEK VAT</t>
  </si>
  <si>
    <t>RAZEM WARTOŚĆ BRUTTO</t>
  </si>
  <si>
    <t>1.,,Przebudowa drogi wewnętrznej na działce o nr ewid. 80 w sołectwie Lipy” w ramach funduszu sołeckiego sołectwa Lipy oraz Funuszu Ochrony Gruntów Rolnych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</si>
</sst>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2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3" fontId="3" fillId="0" borderId="0" xfId="42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43" fontId="5" fillId="0" borderId="10" xfId="42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43" fontId="4" fillId="0" borderId="10" xfId="42" applyFont="1" applyBorder="1" applyAlignment="1">
      <alignment horizontal="center" vertical="center"/>
    </xf>
    <xf numFmtId="43" fontId="3" fillId="0" borderId="1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3" fontId="3" fillId="0" borderId="10" xfId="42" applyFont="1" applyBorder="1" applyAlignment="1">
      <alignment horizontal="center" vertical="center"/>
    </xf>
    <xf numFmtId="43" fontId="4" fillId="0" borderId="10" xfId="42" applyFont="1" applyBorder="1" applyAlignment="1">
      <alignment horizontal="center"/>
    </xf>
    <xf numFmtId="43" fontId="5" fillId="0" borderId="10" xfId="42" applyNumberFormat="1" applyFont="1" applyBorder="1" applyAlignment="1">
      <alignment/>
    </xf>
    <xf numFmtId="43" fontId="5" fillId="0" borderId="0" xfId="42" applyFont="1" applyAlignment="1">
      <alignment horizontal="center"/>
    </xf>
    <xf numFmtId="0" fontId="4" fillId="0" borderId="10" xfId="0" applyFont="1" applyBorder="1" applyAlignment="1">
      <alignment vertical="top" wrapText="1"/>
    </xf>
    <xf numFmtId="43" fontId="7" fillId="0" borderId="10" xfId="42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61.421875" style="0" customWidth="1"/>
    <col min="2" max="2" width="4.421875" style="0" bestFit="1" customWidth="1"/>
    <col min="4" max="4" width="21.00390625" style="0" customWidth="1"/>
    <col min="5" max="5" width="11.8515625" style="0" customWidth="1"/>
  </cols>
  <sheetData>
    <row r="1" spans="1:5" ht="15.75">
      <c r="A1" s="43" t="s">
        <v>14</v>
      </c>
      <c r="B1" s="43"/>
      <c r="C1" s="43"/>
      <c r="D1" s="43"/>
      <c r="E1" s="43"/>
    </row>
    <row r="2" spans="1:5" ht="15" customHeight="1">
      <c r="A2" s="2"/>
      <c r="B2" s="3"/>
      <c r="C2" s="4"/>
      <c r="D2" s="4"/>
      <c r="E2" s="4"/>
    </row>
    <row r="3" spans="1:5" ht="36.75" customHeight="1">
      <c r="A3" s="42" t="s">
        <v>31</v>
      </c>
      <c r="B3" s="42"/>
      <c r="C3" s="42"/>
      <c r="D3" s="42"/>
      <c r="E3" s="42"/>
    </row>
    <row r="4" spans="1:5" ht="31.5">
      <c r="A4" s="35" t="s">
        <v>22</v>
      </c>
      <c r="B4" s="36" t="s">
        <v>2</v>
      </c>
      <c r="C4" s="37" t="s">
        <v>3</v>
      </c>
      <c r="D4" s="41" t="s">
        <v>23</v>
      </c>
      <c r="E4" s="41" t="s">
        <v>11</v>
      </c>
    </row>
    <row r="5" spans="1:5" ht="15">
      <c r="A5" s="40" t="s">
        <v>24</v>
      </c>
      <c r="B5" s="38" t="s">
        <v>25</v>
      </c>
      <c r="C5" s="38">
        <v>240</v>
      </c>
      <c r="D5" s="38"/>
      <c r="E5" s="39"/>
    </row>
    <row r="6" spans="1:5" ht="15">
      <c r="A6" s="40" t="s">
        <v>26</v>
      </c>
      <c r="B6" s="38" t="s">
        <v>8</v>
      </c>
      <c r="C6" s="38">
        <v>800</v>
      </c>
      <c r="D6" s="38"/>
      <c r="E6" s="39"/>
    </row>
    <row r="7" spans="1:5" ht="15">
      <c r="A7" s="40" t="s">
        <v>27</v>
      </c>
      <c r="B7" s="38" t="s">
        <v>8</v>
      </c>
      <c r="C7" s="38">
        <v>800</v>
      </c>
      <c r="D7" s="38"/>
      <c r="E7" s="39"/>
    </row>
    <row r="8" spans="1:5" ht="15">
      <c r="A8" s="38" t="s">
        <v>28</v>
      </c>
      <c r="B8" s="38"/>
      <c r="C8" s="38"/>
      <c r="D8" s="38"/>
      <c r="E8" s="39"/>
    </row>
    <row r="9" spans="1:5" ht="15">
      <c r="A9" s="38" t="s">
        <v>29</v>
      </c>
      <c r="B9" s="38"/>
      <c r="C9" s="38"/>
      <c r="D9" s="38"/>
      <c r="E9" s="39"/>
    </row>
    <row r="10" spans="1:5" ht="15">
      <c r="A10" s="38" t="s">
        <v>30</v>
      </c>
      <c r="B10" s="38"/>
      <c r="C10" s="38"/>
      <c r="D10" s="38"/>
      <c r="E10" s="39"/>
    </row>
  </sheetData>
  <sheetProtection/>
  <mergeCells count="2">
    <mergeCell ref="A3:E3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7" sqref="G7"/>
    </sheetView>
  </sheetViews>
  <sheetFormatPr defaultColWidth="9.140625" defaultRowHeight="15"/>
  <cols>
    <col min="2" max="2" width="36.140625" style="0" customWidth="1"/>
    <col min="5" max="5" width="10.421875" style="0" customWidth="1"/>
    <col min="7" max="7" width="17.00390625" style="0" customWidth="1"/>
    <col min="8" max="8" width="16.57421875" style="0" customWidth="1"/>
  </cols>
  <sheetData>
    <row r="1" spans="1:8" ht="15.75">
      <c r="A1" s="1"/>
      <c r="B1" s="1"/>
      <c r="C1" s="1"/>
      <c r="D1" s="1"/>
      <c r="E1" s="1"/>
      <c r="F1" s="1"/>
      <c r="G1" s="47" t="s">
        <v>14</v>
      </c>
      <c r="H1" s="47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2"/>
      <c r="B3" s="3"/>
      <c r="C3" s="4"/>
      <c r="D3" s="4"/>
      <c r="E3" s="4"/>
      <c r="F3" s="2"/>
      <c r="G3" s="5"/>
      <c r="H3" s="2"/>
    </row>
    <row r="4" spans="1:8" ht="35.25" customHeight="1">
      <c r="A4" s="42" t="s">
        <v>19</v>
      </c>
      <c r="B4" s="42"/>
      <c r="C4" s="42"/>
      <c r="D4" s="42"/>
      <c r="E4" s="42"/>
      <c r="F4" s="42"/>
      <c r="G4" s="42"/>
      <c r="H4" s="42"/>
    </row>
    <row r="5" spans="1:8" ht="15.75">
      <c r="A5" s="6"/>
      <c r="B5" s="7"/>
      <c r="C5" s="8"/>
      <c r="D5" s="8"/>
      <c r="E5" s="8"/>
      <c r="F5" s="6"/>
      <c r="G5" s="9"/>
      <c r="H5" s="6"/>
    </row>
    <row r="6" spans="1:8" ht="31.5">
      <c r="A6" s="27" t="s">
        <v>0</v>
      </c>
      <c r="B6" s="11" t="s">
        <v>1</v>
      </c>
      <c r="C6" s="12" t="s">
        <v>2</v>
      </c>
      <c r="D6" s="44" t="s">
        <v>15</v>
      </c>
      <c r="E6" s="45"/>
      <c r="F6" s="10" t="s">
        <v>3</v>
      </c>
      <c r="G6" s="13" t="s">
        <v>4</v>
      </c>
      <c r="H6" s="12" t="s">
        <v>5</v>
      </c>
    </row>
    <row r="7" spans="1:8" ht="45.75">
      <c r="A7" s="28" t="s">
        <v>6</v>
      </c>
      <c r="B7" s="15" t="s">
        <v>7</v>
      </c>
      <c r="C7" s="33" t="s">
        <v>8</v>
      </c>
      <c r="D7" s="29">
        <v>116</v>
      </c>
      <c r="E7" s="30">
        <v>3</v>
      </c>
      <c r="F7" s="31">
        <f>D7*E7</f>
        <v>348</v>
      </c>
      <c r="G7" s="21">
        <v>0</v>
      </c>
      <c r="H7" s="18">
        <f>F7*G7</f>
        <v>0</v>
      </c>
    </row>
    <row r="8" spans="1:8" ht="45">
      <c r="A8" s="28" t="s">
        <v>9</v>
      </c>
      <c r="B8" s="19" t="s">
        <v>13</v>
      </c>
      <c r="C8" s="20" t="s">
        <v>8</v>
      </c>
      <c r="D8" s="29">
        <v>116</v>
      </c>
      <c r="E8" s="30">
        <v>3</v>
      </c>
      <c r="F8" s="31">
        <f>D8*E8</f>
        <v>348</v>
      </c>
      <c r="G8" s="21">
        <v>0</v>
      </c>
      <c r="H8" s="18">
        <f>F8*G8</f>
        <v>0</v>
      </c>
    </row>
    <row r="9" spans="1:8" ht="45">
      <c r="A9" s="28" t="s">
        <v>10</v>
      </c>
      <c r="B9" s="19" t="s">
        <v>17</v>
      </c>
      <c r="C9" s="20" t="s">
        <v>8</v>
      </c>
      <c r="D9" s="29">
        <v>116</v>
      </c>
      <c r="E9" s="30">
        <v>3</v>
      </c>
      <c r="F9" s="31">
        <f>D9*E9</f>
        <v>348</v>
      </c>
      <c r="G9" s="21">
        <v>0</v>
      </c>
      <c r="H9" s="18">
        <f>F9*G9</f>
        <v>0</v>
      </c>
    </row>
    <row r="10" spans="1:8" ht="60">
      <c r="A10" s="28" t="s">
        <v>10</v>
      </c>
      <c r="B10" s="25" t="s">
        <v>18</v>
      </c>
      <c r="C10" s="20" t="s">
        <v>8</v>
      </c>
      <c r="D10" s="29">
        <v>116</v>
      </c>
      <c r="E10" s="30">
        <v>1</v>
      </c>
      <c r="F10" s="31">
        <f>D10*E10</f>
        <v>116</v>
      </c>
      <c r="G10" s="21">
        <v>0</v>
      </c>
      <c r="H10" s="18">
        <f>F10*G10</f>
        <v>0</v>
      </c>
    </row>
    <row r="11" spans="1:8" ht="15.75">
      <c r="A11" s="2"/>
      <c r="B11" s="3"/>
      <c r="C11" s="4"/>
      <c r="D11" s="4"/>
      <c r="E11" s="4"/>
      <c r="F11" s="2"/>
      <c r="G11" s="22" t="s">
        <v>11</v>
      </c>
      <c r="H11" s="18">
        <f>SUM(H7:H10)</f>
        <v>0</v>
      </c>
    </row>
    <row r="12" spans="1:8" ht="15.75">
      <c r="A12" s="2"/>
      <c r="B12" s="3"/>
      <c r="C12" s="4"/>
      <c r="D12" s="4"/>
      <c r="E12" s="4"/>
      <c r="F12" s="2"/>
      <c r="G12" s="24" t="s">
        <v>12</v>
      </c>
      <c r="H12" s="23">
        <f>H11*1.23</f>
        <v>0</v>
      </c>
    </row>
    <row r="13" spans="1:8" ht="15.75">
      <c r="A13" s="2"/>
      <c r="B13" s="3"/>
      <c r="C13" s="4"/>
      <c r="D13" s="4"/>
      <c r="E13" s="4"/>
      <c r="F13" s="2"/>
      <c r="G13" s="5"/>
      <c r="H13" s="2"/>
    </row>
    <row r="14" spans="1:8" ht="15.75">
      <c r="A14" s="2"/>
      <c r="B14" s="3"/>
      <c r="C14" s="4"/>
      <c r="D14" s="4"/>
      <c r="E14" s="4"/>
      <c r="F14" s="2"/>
      <c r="G14" s="5"/>
      <c r="H14" s="2"/>
    </row>
    <row r="15" spans="1:8" ht="27" customHeight="1">
      <c r="A15" s="46"/>
      <c r="B15" s="46"/>
      <c r="C15" s="46"/>
      <c r="D15" s="46"/>
      <c r="E15" s="46"/>
      <c r="F15" s="2"/>
      <c r="G15" s="5"/>
      <c r="H15" s="2"/>
    </row>
  </sheetData>
  <sheetProtection/>
  <mergeCells count="4">
    <mergeCell ref="A4:H4"/>
    <mergeCell ref="D6:E6"/>
    <mergeCell ref="A15:E15"/>
    <mergeCell ref="G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D7" sqref="D7:F10"/>
    </sheetView>
  </sheetViews>
  <sheetFormatPr defaultColWidth="9.140625" defaultRowHeight="15"/>
  <cols>
    <col min="2" max="2" width="37.421875" style="0" customWidth="1"/>
    <col min="5" max="5" width="8.8515625" style="0" customWidth="1"/>
    <col min="7" max="7" width="17.140625" style="0" customWidth="1"/>
    <col min="8" max="8" width="19.8515625" style="0" customWidth="1"/>
  </cols>
  <sheetData>
    <row r="1" spans="1:8" ht="15.75">
      <c r="A1" s="1"/>
      <c r="B1" s="1"/>
      <c r="C1" s="1"/>
      <c r="D1" s="1"/>
      <c r="E1" s="1"/>
      <c r="F1" s="1"/>
      <c r="G1" s="47" t="s">
        <v>14</v>
      </c>
      <c r="H1" s="47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2"/>
      <c r="B3" s="3"/>
      <c r="C3" s="4"/>
      <c r="D3" s="4"/>
      <c r="E3" s="4"/>
      <c r="F3" s="2"/>
      <c r="G3" s="5"/>
      <c r="H3" s="2"/>
    </row>
    <row r="4" spans="1:8" ht="30.75" customHeight="1">
      <c r="A4" s="42" t="s">
        <v>20</v>
      </c>
      <c r="B4" s="42"/>
      <c r="C4" s="42"/>
      <c r="D4" s="42"/>
      <c r="E4" s="42"/>
      <c r="F4" s="42"/>
      <c r="G4" s="42"/>
      <c r="H4" s="42"/>
    </row>
    <row r="5" spans="1:8" ht="15.75">
      <c r="A5" s="6"/>
      <c r="B5" s="7"/>
      <c r="C5" s="8"/>
      <c r="D5" s="8"/>
      <c r="E5" s="8"/>
      <c r="F5" s="6"/>
      <c r="G5" s="9"/>
      <c r="H5" s="6"/>
    </row>
    <row r="6" spans="1:8" ht="30">
      <c r="A6" s="10" t="s">
        <v>0</v>
      </c>
      <c r="B6" s="11" t="s">
        <v>1</v>
      </c>
      <c r="C6" s="12" t="s">
        <v>2</v>
      </c>
      <c r="D6" s="44" t="s">
        <v>15</v>
      </c>
      <c r="E6" s="45"/>
      <c r="F6" s="10" t="s">
        <v>3</v>
      </c>
      <c r="G6" s="26" t="s">
        <v>4</v>
      </c>
      <c r="H6" s="12" t="s">
        <v>5</v>
      </c>
    </row>
    <row r="7" spans="1:8" ht="45.75" customHeight="1">
      <c r="A7" s="14" t="s">
        <v>6</v>
      </c>
      <c r="B7" s="25" t="s">
        <v>7</v>
      </c>
      <c r="C7" s="16" t="s">
        <v>8</v>
      </c>
      <c r="D7" s="48">
        <v>219</v>
      </c>
      <c r="E7" s="49">
        <v>3</v>
      </c>
      <c r="F7" s="50">
        <f>D7*E7</f>
        <v>657</v>
      </c>
      <c r="G7" s="17">
        <v>0</v>
      </c>
      <c r="H7" s="18">
        <f>F7*G7</f>
        <v>0</v>
      </c>
    </row>
    <row r="8" spans="1:8" ht="45">
      <c r="A8" s="14" t="s">
        <v>9</v>
      </c>
      <c r="B8" s="25" t="s">
        <v>13</v>
      </c>
      <c r="C8" s="16" t="s">
        <v>8</v>
      </c>
      <c r="D8" s="48">
        <v>219</v>
      </c>
      <c r="E8" s="49">
        <v>3</v>
      </c>
      <c r="F8" s="50">
        <f>D8*E8</f>
        <v>657</v>
      </c>
      <c r="G8" s="21">
        <v>0</v>
      </c>
      <c r="H8" s="18">
        <f>F8*G8</f>
        <v>0</v>
      </c>
    </row>
    <row r="9" spans="1:8" ht="45">
      <c r="A9" s="14" t="s">
        <v>10</v>
      </c>
      <c r="B9" s="25" t="s">
        <v>16</v>
      </c>
      <c r="C9" s="16" t="s">
        <v>8</v>
      </c>
      <c r="D9" s="48">
        <v>219</v>
      </c>
      <c r="E9" s="49">
        <v>3</v>
      </c>
      <c r="F9" s="50">
        <f>D9*E9</f>
        <v>657</v>
      </c>
      <c r="G9" s="21">
        <v>0</v>
      </c>
      <c r="H9" s="18">
        <f>F9*G9</f>
        <v>0</v>
      </c>
    </row>
    <row r="10" spans="1:14" ht="60">
      <c r="A10" s="14" t="s">
        <v>10</v>
      </c>
      <c r="B10" s="25" t="s">
        <v>18</v>
      </c>
      <c r="C10" s="16" t="s">
        <v>8</v>
      </c>
      <c r="D10" s="48">
        <v>219</v>
      </c>
      <c r="E10" s="49">
        <v>1</v>
      </c>
      <c r="F10" s="50">
        <f>D10*E10</f>
        <v>219</v>
      </c>
      <c r="G10" s="21">
        <v>0</v>
      </c>
      <c r="H10" s="18">
        <f>F10*G10</f>
        <v>0</v>
      </c>
      <c r="N10" s="34"/>
    </row>
    <row r="11" spans="1:8" ht="15.75">
      <c r="A11" s="2"/>
      <c r="B11" s="3"/>
      <c r="C11" s="4"/>
      <c r="D11" s="4"/>
      <c r="E11" s="4"/>
      <c r="F11" s="2"/>
      <c r="G11" s="22" t="s">
        <v>11</v>
      </c>
      <c r="H11" s="18">
        <f>SUM(H7:H10)</f>
        <v>0</v>
      </c>
    </row>
    <row r="12" spans="1:8" ht="15.75">
      <c r="A12" s="2"/>
      <c r="B12" s="3"/>
      <c r="C12" s="4"/>
      <c r="D12" s="4"/>
      <c r="E12" s="4"/>
      <c r="F12" s="2"/>
      <c r="G12" s="24" t="s">
        <v>12</v>
      </c>
      <c r="H12" s="23">
        <f>H11*1.23</f>
        <v>0</v>
      </c>
    </row>
    <row r="13" spans="1:8" ht="15.75">
      <c r="A13" s="2"/>
      <c r="B13" s="3"/>
      <c r="C13" s="4"/>
      <c r="D13" s="4"/>
      <c r="E13" s="4"/>
      <c r="F13" s="2"/>
      <c r="G13" s="5"/>
      <c r="H13" s="2"/>
    </row>
    <row r="14" spans="1:8" ht="15.75">
      <c r="A14" s="2"/>
      <c r="B14" s="3"/>
      <c r="C14" s="4"/>
      <c r="D14" s="4"/>
      <c r="E14" s="4"/>
      <c r="F14" s="2"/>
      <c r="G14" s="5"/>
      <c r="H14" s="2"/>
    </row>
    <row r="15" spans="1:8" ht="20.25" customHeight="1">
      <c r="A15" s="46"/>
      <c r="B15" s="46"/>
      <c r="C15" s="46"/>
      <c r="D15" s="46"/>
      <c r="E15" s="46"/>
      <c r="F15" s="2"/>
      <c r="G15" s="5"/>
      <c r="H15" s="2"/>
    </row>
  </sheetData>
  <sheetProtection/>
  <mergeCells count="4">
    <mergeCell ref="A4:H4"/>
    <mergeCell ref="D6:E6"/>
    <mergeCell ref="A15:E15"/>
    <mergeCell ref="G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4">
      <selection activeCell="L9" sqref="L9"/>
    </sheetView>
  </sheetViews>
  <sheetFormatPr defaultColWidth="9.140625" defaultRowHeight="15"/>
  <cols>
    <col min="2" max="2" width="36.421875" style="0" customWidth="1"/>
    <col min="7" max="7" width="17.28125" style="0" customWidth="1"/>
    <col min="8" max="8" width="25.7109375" style="0" customWidth="1"/>
  </cols>
  <sheetData>
    <row r="1" spans="1:8" ht="15.75">
      <c r="A1" s="1"/>
      <c r="B1" s="1"/>
      <c r="C1" s="1"/>
      <c r="D1" s="1"/>
      <c r="E1" s="1"/>
      <c r="F1" s="1"/>
      <c r="G1" s="47" t="s">
        <v>14</v>
      </c>
      <c r="H1" s="47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2"/>
      <c r="B3" s="3"/>
      <c r="C3" s="4"/>
      <c r="D3" s="4"/>
      <c r="E3" s="4"/>
      <c r="F3" s="2"/>
      <c r="G3" s="5"/>
      <c r="H3" s="2"/>
    </row>
    <row r="4" spans="1:8" ht="35.25" customHeight="1">
      <c r="A4" s="42" t="s">
        <v>21</v>
      </c>
      <c r="B4" s="42"/>
      <c r="C4" s="42"/>
      <c r="D4" s="42"/>
      <c r="E4" s="42"/>
      <c r="F4" s="42"/>
      <c r="G4" s="42"/>
      <c r="H4" s="42"/>
    </row>
    <row r="5" spans="1:8" ht="15.75">
      <c r="A5" s="6"/>
      <c r="B5" s="7"/>
      <c r="C5" s="8"/>
      <c r="D5" s="8"/>
      <c r="E5" s="8"/>
      <c r="F5" s="6"/>
      <c r="G5" s="9"/>
      <c r="H5" s="6"/>
    </row>
    <row r="6" spans="1:8" ht="30">
      <c r="A6" s="10" t="s">
        <v>0</v>
      </c>
      <c r="B6" s="11" t="s">
        <v>1</v>
      </c>
      <c r="C6" s="12" t="s">
        <v>2</v>
      </c>
      <c r="D6" s="44" t="s">
        <v>15</v>
      </c>
      <c r="E6" s="45"/>
      <c r="F6" s="10" t="s">
        <v>3</v>
      </c>
      <c r="G6" s="26" t="s">
        <v>4</v>
      </c>
      <c r="H6" s="12" t="s">
        <v>5</v>
      </c>
    </row>
    <row r="7" spans="1:8" ht="57" customHeight="1">
      <c r="A7" s="28" t="s">
        <v>6</v>
      </c>
      <c r="B7" s="25" t="s">
        <v>7</v>
      </c>
      <c r="C7" s="33" t="s">
        <v>8</v>
      </c>
      <c r="D7" s="32">
        <v>246</v>
      </c>
      <c r="E7" s="30">
        <v>3</v>
      </c>
      <c r="F7" s="31">
        <f>D7*E7</f>
        <v>738</v>
      </c>
      <c r="G7" s="17">
        <v>0</v>
      </c>
      <c r="H7" s="18">
        <f>F7*G7</f>
        <v>0</v>
      </c>
    </row>
    <row r="8" spans="1:8" ht="50.25" customHeight="1">
      <c r="A8" s="28" t="s">
        <v>9</v>
      </c>
      <c r="B8" s="25" t="s">
        <v>13</v>
      </c>
      <c r="C8" s="20" t="s">
        <v>8</v>
      </c>
      <c r="D8" s="32">
        <v>246</v>
      </c>
      <c r="E8" s="30">
        <v>3</v>
      </c>
      <c r="F8" s="31">
        <f>D8*E8</f>
        <v>738</v>
      </c>
      <c r="G8" s="21">
        <v>0</v>
      </c>
      <c r="H8" s="18">
        <f>F8*G8</f>
        <v>0</v>
      </c>
    </row>
    <row r="9" spans="1:8" ht="54.75" customHeight="1">
      <c r="A9" s="28" t="s">
        <v>10</v>
      </c>
      <c r="B9" s="25" t="s">
        <v>16</v>
      </c>
      <c r="C9" s="20" t="s">
        <v>8</v>
      </c>
      <c r="D9" s="32">
        <v>246</v>
      </c>
      <c r="E9" s="30">
        <v>3</v>
      </c>
      <c r="F9" s="31">
        <f>D9*E9</f>
        <v>738</v>
      </c>
      <c r="G9" s="21">
        <v>0</v>
      </c>
      <c r="H9" s="18">
        <f>F9*G9</f>
        <v>0</v>
      </c>
    </row>
    <row r="10" spans="1:8" ht="63.75" customHeight="1">
      <c r="A10" s="28" t="s">
        <v>10</v>
      </c>
      <c r="B10" s="25" t="s">
        <v>18</v>
      </c>
      <c r="C10" s="20" t="s">
        <v>8</v>
      </c>
      <c r="D10" s="32">
        <v>246</v>
      </c>
      <c r="E10" s="30">
        <v>1</v>
      </c>
      <c r="F10" s="31">
        <f>D10*E10</f>
        <v>246</v>
      </c>
      <c r="G10" s="21">
        <v>0</v>
      </c>
      <c r="H10" s="18">
        <f>F10*G10</f>
        <v>0</v>
      </c>
    </row>
    <row r="11" spans="1:8" ht="15.75">
      <c r="A11" s="2"/>
      <c r="B11" s="3"/>
      <c r="C11" s="4"/>
      <c r="D11" s="4"/>
      <c r="E11" s="4"/>
      <c r="F11" s="2"/>
      <c r="G11" s="22" t="s">
        <v>11</v>
      </c>
      <c r="H11" s="18">
        <f>SUM(H7:H10)</f>
        <v>0</v>
      </c>
    </row>
    <row r="12" spans="1:8" ht="15.75">
      <c r="A12" s="2"/>
      <c r="B12" s="3"/>
      <c r="C12" s="4"/>
      <c r="D12" s="4"/>
      <c r="E12" s="4"/>
      <c r="F12" s="2"/>
      <c r="G12" s="24" t="s">
        <v>12</v>
      </c>
      <c r="H12" s="23">
        <f>H11*1.23</f>
        <v>0</v>
      </c>
    </row>
  </sheetData>
  <sheetProtection/>
  <mergeCells count="3">
    <mergeCell ref="G1:H1"/>
    <mergeCell ref="A4:H4"/>
    <mergeCell ref="D6:E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Palmąka</dc:creator>
  <cp:keywords/>
  <dc:description/>
  <cp:lastModifiedBy>Anna Paluch</cp:lastModifiedBy>
  <cp:lastPrinted>2019-08-22T09:41:22Z</cp:lastPrinted>
  <dcterms:created xsi:type="dcterms:W3CDTF">2016-09-02T07:08:18Z</dcterms:created>
  <dcterms:modified xsi:type="dcterms:W3CDTF">2019-09-10T12:33:04Z</dcterms:modified>
  <cp:category/>
  <cp:version/>
  <cp:contentType/>
  <cp:contentStatus/>
</cp:coreProperties>
</file>