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armonogram spłat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<sst xmlns="http://schemas.openxmlformats.org/spreadsheetml/2006/main" count="9" uniqueCount="9">
  <si>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do 31 III </t>
  </si>
  <si>
    <t>do 30 VI</t>
  </si>
  <si>
    <t>do 30 IX</t>
  </si>
  <si>
    <t>do 25 XII</t>
  </si>
  <si>
    <t>dzień</t>
  </si>
  <si>
    <t>rok</t>
  </si>
  <si>
    <t>Harmonogram spłat kredytu na zadanie pn. „Udzielenie i obsługa długoterminowego kredytu bankowego do wysokości 4.133.795,00 zł na sfinansowanie planowanego deficytu budżetu gminy Ziębice na rok 2012”</t>
  </si>
  <si>
    <t>sporządził:</t>
  </si>
  <si>
    <t>Bajzert-Tokar Katarzyna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</si>
</sst>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\ [$zł-415]_-;\-* #,##0.00\ [$zł-415]_-;_-* &quot;-&quot;??\ [$zł-415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="80" zoomScaleNormal="80" zoomScalePageLayoutView="0" workbookViewId="0" topLeftCell="A1">
      <selection activeCell="Q19" sqref="Q19"/>
    </sheetView>
  </sheetViews>
  <sheetFormatPr defaultColWidth="9.140625" defaultRowHeight="15"/>
  <cols>
    <col min="1" max="1" width="10.57421875" style="0" customWidth="1"/>
    <col min="2" max="3" width="12.8515625" style="0" bestFit="1" customWidth="1"/>
    <col min="4" max="4" width="15.28125" style="0" customWidth="1"/>
    <col min="5" max="5" width="14.57421875" style="0" customWidth="1"/>
    <col min="6" max="6" width="14.7109375" style="0" customWidth="1"/>
    <col min="7" max="7" width="14.57421875" style="0" customWidth="1"/>
    <col min="8" max="8" width="14.421875" style="0" customWidth="1"/>
    <col min="9" max="9" width="15.140625" style="0" customWidth="1"/>
    <col min="10" max="10" width="14.140625" style="0" customWidth="1"/>
    <col min="11" max="15" width="14.00390625" style="0" bestFit="1" customWidth="1"/>
    <col min="16" max="16" width="15.7109375" style="0" bestFit="1" customWidth="1"/>
  </cols>
  <sheetData>
    <row r="2" spans="1:15" ht="15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>
      <c r="B3" t="s">
        <v>5</v>
      </c>
    </row>
    <row r="4" spans="1:15" ht="15">
      <c r="A4" s="2"/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4">
        <v>2019</v>
      </c>
      <c r="J4" s="4">
        <v>2020</v>
      </c>
      <c r="K4" s="4">
        <v>2021</v>
      </c>
      <c r="L4" s="4">
        <v>2022</v>
      </c>
      <c r="M4" s="4">
        <v>2023</v>
      </c>
      <c r="N4" s="4">
        <v>2024</v>
      </c>
      <c r="O4" s="4">
        <v>2025</v>
      </c>
    </row>
    <row r="5" spans="1:15" ht="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0</v>
      </c>
      <c r="B6" s="3">
        <v>0</v>
      </c>
      <c r="C6" s="3">
        <v>12500</v>
      </c>
      <c r="D6" s="3">
        <v>12500</v>
      </c>
      <c r="E6" s="3">
        <v>45948</v>
      </c>
      <c r="F6" s="3">
        <v>50000</v>
      </c>
      <c r="G6" s="3">
        <v>50000</v>
      </c>
      <c r="H6" s="3">
        <v>50000</v>
      </c>
      <c r="I6" s="3">
        <v>62500</v>
      </c>
      <c r="J6" s="3">
        <v>75000</v>
      </c>
      <c r="K6" s="3">
        <v>112500</v>
      </c>
      <c r="L6" s="3">
        <v>137500</v>
      </c>
      <c r="M6" s="3">
        <v>137500</v>
      </c>
      <c r="N6" s="3">
        <v>137500</v>
      </c>
      <c r="O6" s="3">
        <v>137500</v>
      </c>
    </row>
    <row r="7" spans="1:15" ht="15">
      <c r="A7" s="2" t="s">
        <v>1</v>
      </c>
      <c r="B7" s="3">
        <v>0</v>
      </c>
      <c r="C7" s="3">
        <v>12500</v>
      </c>
      <c r="D7" s="3">
        <v>12500</v>
      </c>
      <c r="E7" s="3">
        <v>45948</v>
      </c>
      <c r="F7" s="3">
        <v>50000</v>
      </c>
      <c r="G7" s="3">
        <v>50000</v>
      </c>
      <c r="H7" s="3">
        <v>50000</v>
      </c>
      <c r="I7" s="3">
        <v>62500</v>
      </c>
      <c r="J7" s="3">
        <v>75000</v>
      </c>
      <c r="K7" s="3">
        <v>112500</v>
      </c>
      <c r="L7" s="3">
        <v>137500</v>
      </c>
      <c r="M7" s="3">
        <v>137500</v>
      </c>
      <c r="N7" s="3">
        <v>137500</v>
      </c>
      <c r="O7" s="3">
        <v>137500</v>
      </c>
    </row>
    <row r="8" spans="1:15" ht="15">
      <c r="A8" s="2" t="s">
        <v>2</v>
      </c>
      <c r="B8" s="3">
        <v>0</v>
      </c>
      <c r="C8" s="3">
        <v>12500</v>
      </c>
      <c r="D8" s="3">
        <v>12500</v>
      </c>
      <c r="E8" s="3">
        <v>45948</v>
      </c>
      <c r="F8" s="3">
        <v>50000</v>
      </c>
      <c r="G8" s="3">
        <v>50000</v>
      </c>
      <c r="H8" s="3">
        <v>50000</v>
      </c>
      <c r="I8" s="3">
        <v>62500</v>
      </c>
      <c r="J8" s="3">
        <v>75000</v>
      </c>
      <c r="K8" s="3">
        <v>112500</v>
      </c>
      <c r="L8" s="3">
        <v>137500</v>
      </c>
      <c r="M8" s="3">
        <v>137500</v>
      </c>
      <c r="N8" s="3">
        <v>137500</v>
      </c>
      <c r="O8" s="3">
        <v>137500</v>
      </c>
    </row>
    <row r="9" spans="1:15" ht="15">
      <c r="A9" s="2" t="s">
        <v>3</v>
      </c>
      <c r="B9" s="3">
        <v>50000</v>
      </c>
      <c r="C9" s="3">
        <v>12500</v>
      </c>
      <c r="D9" s="3">
        <v>12500</v>
      </c>
      <c r="E9" s="3">
        <v>45951</v>
      </c>
      <c r="F9" s="3">
        <v>50000</v>
      </c>
      <c r="G9" s="3">
        <v>50000</v>
      </c>
      <c r="H9" s="3">
        <v>50000</v>
      </c>
      <c r="I9" s="3">
        <v>62500</v>
      </c>
      <c r="J9" s="3">
        <v>75000</v>
      </c>
      <c r="K9" s="3">
        <v>112500</v>
      </c>
      <c r="L9" s="3">
        <v>137500</v>
      </c>
      <c r="M9" s="3">
        <v>137500</v>
      </c>
      <c r="N9" s="3">
        <v>137500</v>
      </c>
      <c r="O9" s="3">
        <v>137500</v>
      </c>
    </row>
    <row r="10" spans="1:15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ht="15">
      <c r="A11" s="2"/>
      <c r="B11" s="3">
        <f>SUM(B6:B9)</f>
        <v>50000</v>
      </c>
      <c r="C11" s="3">
        <f aca="true" t="shared" si="0" ref="C11:O11">SUM(C6:C9)</f>
        <v>50000</v>
      </c>
      <c r="D11" s="3">
        <f t="shared" si="0"/>
        <v>50000</v>
      </c>
      <c r="E11" s="3">
        <f t="shared" si="0"/>
        <v>183795</v>
      </c>
      <c r="F11" s="3">
        <f t="shared" si="0"/>
        <v>200000</v>
      </c>
      <c r="G11" s="3">
        <f t="shared" si="0"/>
        <v>200000</v>
      </c>
      <c r="H11" s="3">
        <f t="shared" si="0"/>
        <v>200000</v>
      </c>
      <c r="I11" s="3">
        <f t="shared" si="0"/>
        <v>250000</v>
      </c>
      <c r="J11" s="3">
        <f t="shared" si="0"/>
        <v>300000</v>
      </c>
      <c r="K11" s="3">
        <f t="shared" si="0"/>
        <v>450000</v>
      </c>
      <c r="L11" s="3">
        <f t="shared" si="0"/>
        <v>550000</v>
      </c>
      <c r="M11" s="3">
        <f t="shared" si="0"/>
        <v>550000</v>
      </c>
      <c r="N11" s="3">
        <f t="shared" si="0"/>
        <v>550000</v>
      </c>
      <c r="O11" s="3">
        <f t="shared" si="0"/>
        <v>550000</v>
      </c>
      <c r="P11" s="1"/>
    </row>
    <row r="12" spans="2:15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5">
      <c r="A17" t="s">
        <v>8</v>
      </c>
    </row>
    <row r="19" ht="15">
      <c r="A19" s="1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2012-10-09T11:44:03Z</dcterms:modified>
  <cp:category/>
  <cp:version/>
  <cp:contentType/>
  <cp:contentStatus/>
</cp:coreProperties>
</file>