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WYKAZ POJAZDÓW" sheetId="1" r:id="rId1"/>
  </sheets>
  <definedNames>
    <definedName name="_xlnm._FilterDatabase" localSheetId="0" hidden="1">'WYKAZ POJAZDÓW'!$A$6:$AL$34</definedName>
  </definedNames>
  <calcPr fullCalcOnLoad="1"/>
</workbook>
</file>

<file path=xl/sharedStrings.xml><?xml version="1.0" encoding="utf-8"?>
<sst xmlns="http://schemas.openxmlformats.org/spreadsheetml/2006/main" count="686" uniqueCount="215">
  <si>
    <t>Lp.</t>
  </si>
  <si>
    <t>Nr rej.</t>
  </si>
  <si>
    <t>Marka</t>
  </si>
  <si>
    <t>Typ</t>
  </si>
  <si>
    <t>Model</t>
  </si>
  <si>
    <t>Rodzaj pojazdu</t>
  </si>
  <si>
    <t>Liczba miejsc</t>
  </si>
  <si>
    <t>Ładowność</t>
  </si>
  <si>
    <t>Rok produkcji</t>
  </si>
  <si>
    <t>Nr nadwozia (VIN)</t>
  </si>
  <si>
    <t>Dopuszczalna masa całkowita (DMC)</t>
  </si>
  <si>
    <t>Wartość pojazdu z aktualnej polisy –  wartość brutto</t>
  </si>
  <si>
    <t>Zabezpieczenia przeciwkradzieżowe</t>
  </si>
  <si>
    <t>Ubezpieczający</t>
  </si>
  <si>
    <t>Ubezpieczony</t>
  </si>
  <si>
    <t>OD</t>
  </si>
  <si>
    <t>DO</t>
  </si>
  <si>
    <t>Przebieg w km</t>
  </si>
  <si>
    <t>Data I rej. w Polsce  [rok-miesiąc-dzień]</t>
  </si>
  <si>
    <t>Moc (kW)</t>
  </si>
  <si>
    <t>Data nastepnego badania technicznego</t>
  </si>
  <si>
    <t>Wyposażenie dodatkowe</t>
  </si>
  <si>
    <t>OC 
[rok-miesiąc-dzień]</t>
  </si>
  <si>
    <t>AC 
[rok-miesiąc-dzień]</t>
  </si>
  <si>
    <t>NW 
[rok-miesiąc-dzień]</t>
  </si>
  <si>
    <t>ASS 
[rok-miesiąc-dzień]</t>
  </si>
  <si>
    <r>
      <t>Pojemność silnia (cm</t>
    </r>
    <r>
      <rPr>
        <sz val="8"/>
        <rFont val="Czcionka tekstu podstawowego"/>
        <family val="0"/>
      </rPr>
      <t>³</t>
    </r>
    <r>
      <rPr>
        <sz val="8"/>
        <rFont val="Verdana"/>
        <family val="2"/>
      </rPr>
      <t>)</t>
    </r>
  </si>
  <si>
    <r>
      <t xml:space="preserve">Wartość pojazdu –  wartość brutto
</t>
    </r>
    <r>
      <rPr>
        <b/>
        <sz val="8"/>
        <rFont val="Verdana"/>
        <family val="2"/>
      </rPr>
      <t>Wartość od której należy liczyć skladkę w ofercie</t>
    </r>
  </si>
  <si>
    <t xml:space="preserve">Załącznik nr 12 do Specyfikacji Istotnych Warunków Zamówienia na usługę ubezpieczenia Gminy Ziębice oraz podległcyh jednostek organizacyjnych
Znak sprawy 1/2018/OC+M_KOM_NNW/NO/K/BU
– „Wykaz pojazdów”
</t>
  </si>
  <si>
    <t>DZA R505</t>
  </si>
  <si>
    <t>KIA</t>
  </si>
  <si>
    <t>sedan</t>
  </si>
  <si>
    <t>SHUMA II 01-04</t>
  </si>
  <si>
    <t>KNEFB247235127230</t>
  </si>
  <si>
    <t>samochód garażowany, zamek centralny</t>
  </si>
  <si>
    <t>koło zapasowe, lewarek, gaśnica. Trójkąt</t>
  </si>
  <si>
    <t>Miejsko-Gminny Ośrodek Pomocy Społecznej w Ziębicach</t>
  </si>
  <si>
    <t>Gmina Ziębice</t>
  </si>
  <si>
    <t>brak</t>
  </si>
  <si>
    <t>OSP Niedźwiedź</t>
  </si>
  <si>
    <t>OSP Pomianów Dolny</t>
  </si>
  <si>
    <t>OSP Głęboka</t>
  </si>
  <si>
    <t>Urząd Miejski w Ziębicach</t>
  </si>
  <si>
    <t>OSP Henryków</t>
  </si>
  <si>
    <t>OSP Czerńczyce</t>
  </si>
  <si>
    <t>OSP Wigańcice</t>
  </si>
  <si>
    <t>OSP Nowy Dwór</t>
  </si>
  <si>
    <t>DZA 8M03</t>
  </si>
  <si>
    <t>Jelcz</t>
  </si>
  <si>
    <t>004</t>
  </si>
  <si>
    <t>specjalny</t>
  </si>
  <si>
    <t>SUJP325DSJ0016683</t>
  </si>
  <si>
    <t>11.04.1988.</t>
  </si>
  <si>
    <t>5.09.18r.</t>
  </si>
  <si>
    <t>DZA 13KV</t>
  </si>
  <si>
    <t>Magirus-Deutz</t>
  </si>
  <si>
    <t>130DF</t>
  </si>
  <si>
    <t>4900115777</t>
  </si>
  <si>
    <t>20.05.2008</t>
  </si>
  <si>
    <t>8.05.18r.</t>
  </si>
  <si>
    <t>DZA25CF</t>
  </si>
  <si>
    <t xml:space="preserve">Fiat </t>
  </si>
  <si>
    <t>Ducato</t>
  </si>
  <si>
    <t>2,5TD</t>
  </si>
  <si>
    <t>ZFA23000005439980</t>
  </si>
  <si>
    <t>09.04.2002</t>
  </si>
  <si>
    <t>18.02.18r.</t>
  </si>
  <si>
    <t>DZA19PV</t>
  </si>
  <si>
    <t>Volkswagen</t>
  </si>
  <si>
    <t>LT35</t>
  </si>
  <si>
    <t>WV2ZZZ29ZGH004879</t>
  </si>
  <si>
    <t>30.09.2009</t>
  </si>
  <si>
    <t>11.04.18r</t>
  </si>
  <si>
    <t>WBZ 079B</t>
  </si>
  <si>
    <t>Star</t>
  </si>
  <si>
    <t>P244L05220</t>
  </si>
  <si>
    <t>29.05.1979.</t>
  </si>
  <si>
    <t>21.12.18r</t>
  </si>
  <si>
    <t>WBZ 596H</t>
  </si>
  <si>
    <t>P224L</t>
  </si>
  <si>
    <t>24.011989.</t>
  </si>
  <si>
    <t>28.09.18r</t>
  </si>
  <si>
    <t>WHX 4443</t>
  </si>
  <si>
    <t>Mercedes</t>
  </si>
  <si>
    <t>LF408G</t>
  </si>
  <si>
    <t>30905011160802</t>
  </si>
  <si>
    <t>23.02.1999</t>
  </si>
  <si>
    <t>28.12.18r</t>
  </si>
  <si>
    <t>DZA M604</t>
  </si>
  <si>
    <t>Ford</t>
  </si>
  <si>
    <t>Transit</t>
  </si>
  <si>
    <t>Faby</t>
  </si>
  <si>
    <t>WF0LXXGBFL2P01104</t>
  </si>
  <si>
    <t>2002.10.15</t>
  </si>
  <si>
    <t>13.11.18r</t>
  </si>
  <si>
    <t>DZA 44YV</t>
  </si>
  <si>
    <t>Iveco Magirus</t>
  </si>
  <si>
    <t>WJMB1EESM04043768</t>
  </si>
  <si>
    <t>2013.01.03</t>
  </si>
  <si>
    <t>08.12.18r</t>
  </si>
  <si>
    <t>WBZ 632D</t>
  </si>
  <si>
    <t>Żuk</t>
  </si>
  <si>
    <t>A15B</t>
  </si>
  <si>
    <t>1983.06.23</t>
  </si>
  <si>
    <t>23.10.18r</t>
  </si>
  <si>
    <t>DZA X578</t>
  </si>
  <si>
    <t>WF0LXXBDFL4Y89772</t>
  </si>
  <si>
    <t>01.14.2005</t>
  </si>
  <si>
    <t>08.12.18r.</t>
  </si>
  <si>
    <t>WBS 214C</t>
  </si>
  <si>
    <t>156B</t>
  </si>
  <si>
    <t>17.05.1984</t>
  </si>
  <si>
    <t>po remoncie</t>
  </si>
  <si>
    <t>DZA Y207</t>
  </si>
  <si>
    <t>381257115306083</t>
  </si>
  <si>
    <t>02.01.1980</t>
  </si>
  <si>
    <t>28.09.18r.</t>
  </si>
  <si>
    <t>DZA 52SE</t>
  </si>
  <si>
    <t>STEYR</t>
  </si>
  <si>
    <t>VANY591YY183Y1091</t>
  </si>
  <si>
    <t>21.12.1984</t>
  </si>
  <si>
    <t>23.06.18r</t>
  </si>
  <si>
    <t>DZA 25RE</t>
  </si>
  <si>
    <t>Mercedes-Benz</t>
  </si>
  <si>
    <t>Atego2 1524</t>
  </si>
  <si>
    <t>WDB976564L444802</t>
  </si>
  <si>
    <t>01.01.2009</t>
  </si>
  <si>
    <t>13.11.18r.</t>
  </si>
  <si>
    <t>DZA 89SE</t>
  </si>
  <si>
    <t>VOLVO</t>
  </si>
  <si>
    <t>FL 614</t>
  </si>
  <si>
    <t>YB1E6A4A9KB439168</t>
  </si>
  <si>
    <t>12.12.2011</t>
  </si>
  <si>
    <t>18.12.18r</t>
  </si>
  <si>
    <t>DZA 81SE</t>
  </si>
  <si>
    <t>244L</t>
  </si>
  <si>
    <t>01367</t>
  </si>
  <si>
    <t>22.10.1976</t>
  </si>
  <si>
    <t>07.07.18r</t>
  </si>
  <si>
    <t>autopompa, zbiornik na wodę</t>
  </si>
  <si>
    <t>zbiornik na wode</t>
  </si>
  <si>
    <t>agregat wysokociśnieniowy</t>
  </si>
  <si>
    <t>DZA 2V22</t>
  </si>
  <si>
    <t>Peugeot</t>
  </si>
  <si>
    <t>Partner</t>
  </si>
  <si>
    <t>Osobowy</t>
  </si>
  <si>
    <t>VF37JBNY6FJ884894</t>
  </si>
  <si>
    <t>2015,12,22</t>
  </si>
  <si>
    <t>2018,12,13</t>
  </si>
  <si>
    <t>autoalarm, immobilizer</t>
  </si>
  <si>
    <t>Straż Miejska</t>
  </si>
  <si>
    <t>DZA21AS</t>
  </si>
  <si>
    <t>AUTOSAN</t>
  </si>
  <si>
    <t>H9</t>
  </si>
  <si>
    <t>SUAFS301CKS660798</t>
  </si>
  <si>
    <t>30.12.1989</t>
  </si>
  <si>
    <t>06.06.2018</t>
  </si>
  <si>
    <t>DZAU138</t>
  </si>
  <si>
    <t>A0909L025</t>
  </si>
  <si>
    <t>SUASW3BDP4S680432</t>
  </si>
  <si>
    <t>27.02.2004</t>
  </si>
  <si>
    <t>06.03.2018</t>
  </si>
  <si>
    <t>DZA31WG</t>
  </si>
  <si>
    <t>OPEL</t>
  </si>
  <si>
    <t>2.7T.-3.1T L1H1 2.9T</t>
  </si>
  <si>
    <t>VIVARO 2.0 CDTI EURO4</t>
  </si>
  <si>
    <t>W0LJ7BHB6CV607922</t>
  </si>
  <si>
    <t>28.12.2011</t>
  </si>
  <si>
    <t>02.01.2019</t>
  </si>
  <si>
    <t>GARAŻ, ALARM</t>
  </si>
  <si>
    <t>DZA7T47</t>
  </si>
  <si>
    <t>MERCEDES-BENZ</t>
  </si>
  <si>
    <t>MERCUS</t>
  </si>
  <si>
    <t>SPRINTER 519 TURYST</t>
  </si>
  <si>
    <t>WDB9066571P188138</t>
  </si>
  <si>
    <t>10.11.2015</t>
  </si>
  <si>
    <t>10.05.2018</t>
  </si>
  <si>
    <t>TELEWIZOR</t>
  </si>
  <si>
    <t>DZA81NT</t>
  </si>
  <si>
    <t>H10-10.02</t>
  </si>
  <si>
    <t>SUADW3ACPSS160238</t>
  </si>
  <si>
    <t>07.09.1995</t>
  </si>
  <si>
    <t>05.06.2018</t>
  </si>
  <si>
    <t>GARAŻ</t>
  </si>
  <si>
    <t>DZA87E7</t>
  </si>
  <si>
    <t>10T.04.02</t>
  </si>
  <si>
    <t>A10</t>
  </si>
  <si>
    <t>SUADB4BDP4S610467</t>
  </si>
  <si>
    <t>02.12.2004</t>
  </si>
  <si>
    <t>01.03.2018</t>
  </si>
  <si>
    <t>DZAA643</t>
  </si>
  <si>
    <t>JELCZ</t>
  </si>
  <si>
    <t>L 090M</t>
  </si>
  <si>
    <t>SUJ090100Y0000124</t>
  </si>
  <si>
    <t>18.08.2000</t>
  </si>
  <si>
    <t>08.03.2018</t>
  </si>
  <si>
    <t>GCEiS Ziębice</t>
  </si>
  <si>
    <t>DZA68EN</t>
  </si>
  <si>
    <t>FORD</t>
  </si>
  <si>
    <t>BUS</t>
  </si>
  <si>
    <t>TRANSIT</t>
  </si>
  <si>
    <t>1650 kg</t>
  </si>
  <si>
    <t>885 kg</t>
  </si>
  <si>
    <t>WF0HXXGBVHVR86416</t>
  </si>
  <si>
    <t>ZIĘBICKIE CENTRUM KULTURY</t>
  </si>
  <si>
    <t>Autobus</t>
  </si>
  <si>
    <t>nie</t>
  </si>
  <si>
    <t>-</t>
  </si>
  <si>
    <r>
      <t xml:space="preserve">Wnioskowany okres trwania ubezpieczenia
</t>
    </r>
    <r>
      <rPr>
        <i/>
        <sz val="8"/>
        <rFont val="Verdana"/>
        <family val="2"/>
      </rPr>
      <t xml:space="preserve"> Pierwszy okres polisowania dla pojazdów, których okres ubezpieczenia rozpoczyna się w okresie od 01.04.2018r. do 31.03.2019r</t>
    </r>
  </si>
  <si>
    <t>DZA71KE</t>
  </si>
  <si>
    <t>GUZAMET</t>
  </si>
  <si>
    <t>GUZ070238</t>
  </si>
  <si>
    <r>
      <t xml:space="preserve">Wnioskowany okres trwania ubezpieczenia
</t>
    </r>
    <r>
      <rPr>
        <i/>
        <sz val="8"/>
        <rFont val="Verdana"/>
        <family val="2"/>
      </rPr>
      <t>Drugi okres polisowania dla pojazdów, których okres ubezpieczenia rozpoczyna się w okresie od 01.04.2019r. do 31.03.2020r</t>
    </r>
  </si>
  <si>
    <t>GUZ 62</t>
  </si>
  <si>
    <r>
      <t xml:space="preserve">Przyczepa ciężarowa rolnicza
</t>
    </r>
    <r>
      <rPr>
        <i/>
        <sz val="8"/>
        <rFont val="Verdana"/>
        <family val="2"/>
      </rPr>
      <t>przewóz wody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</si>
</sst>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zł-415];[Red]\-#,##0\ [$zł-415]"/>
    <numFmt numFmtId="165" formatCode="dd/mm/yy"/>
    <numFmt numFmtId="166" formatCode="#,##0.00\ [$zł-415];[Red]\-#,##0.00\ [$zł-415]"/>
    <numFmt numFmtId="167" formatCode="[$-415]d\ mmmm\ yyyy"/>
    <numFmt numFmtId="168" formatCode="yyyy/mm/dd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d/mm/yyyy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Czcionka tekstu podstawowego"/>
      <family val="0"/>
    </font>
    <font>
      <sz val="9"/>
      <name val="Verdana"/>
      <family val="2"/>
    </font>
    <font>
      <i/>
      <sz val="8"/>
      <name val="Verdana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8"/>
      <name val="Tahoma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B000"/>
        <bgColor indexed="64"/>
      </patternFill>
    </fill>
    <fill>
      <patternFill patternType="solid">
        <fgColor rgb="FFC2B0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>
        <color rgb="FFC2B000"/>
      </right>
      <top style="thin"/>
      <bottom style="thin"/>
    </border>
    <border>
      <left style="hair">
        <color rgb="FFC2B000"/>
      </left>
      <right style="hair">
        <color rgb="FFC2B000"/>
      </right>
      <top style="thin">
        <color indexed="8"/>
      </top>
      <bottom style="thin">
        <color indexed="8"/>
      </bottom>
    </border>
    <border>
      <left style="hair">
        <color rgb="FFC2B000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C2B000"/>
      </left>
      <right style="hair">
        <color rgb="FFC2B000"/>
      </right>
      <top style="thin"/>
      <bottom style="thin"/>
    </border>
    <border>
      <left style="hair">
        <color indexed="50"/>
      </left>
      <right style="hair">
        <color indexed="50"/>
      </right>
      <top>
        <color indexed="63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8"/>
      </top>
      <bottom style="thin">
        <color indexed="8"/>
      </bottom>
    </border>
    <border>
      <left style="hair">
        <color rgb="FFC2B000"/>
      </left>
      <right style="hair">
        <color rgb="FFC2B000"/>
      </right>
      <top>
        <color indexed="63"/>
      </top>
      <bottom style="thin">
        <color indexed="8"/>
      </bottom>
    </border>
    <border>
      <left>
        <color indexed="63"/>
      </left>
      <right style="hair">
        <color rgb="FFC2B000"/>
      </right>
      <top style="thin">
        <color indexed="8"/>
      </top>
      <bottom style="thin">
        <color indexed="8"/>
      </bottom>
    </border>
    <border>
      <left style="hair">
        <color rgb="FFC2B000"/>
      </left>
      <right style="thin"/>
      <top style="thin"/>
      <bottom style="thin"/>
    </border>
    <border>
      <left style="hair">
        <color rgb="FFC2B00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hair">
        <color rgb="FFC2B000"/>
      </right>
      <top>
        <color indexed="63"/>
      </top>
      <bottom style="thin">
        <color indexed="8"/>
      </bottom>
    </border>
    <border>
      <left style="hair">
        <color rgb="FFC2B000"/>
      </left>
      <right style="thin"/>
      <top>
        <color indexed="63"/>
      </top>
      <bottom style="thin">
        <color indexed="8"/>
      </bottom>
    </border>
    <border>
      <left style="thin"/>
      <right style="hair">
        <color rgb="FFC2B000"/>
      </right>
      <top style="thin">
        <color indexed="8"/>
      </top>
      <bottom style="thin">
        <color indexed="8"/>
      </bottom>
    </border>
    <border>
      <left style="hair">
        <color rgb="FFC2B000"/>
      </left>
      <right style="thin"/>
      <top style="thin">
        <color indexed="8"/>
      </top>
      <bottom style="thin">
        <color indexed="8"/>
      </bottom>
    </border>
    <border>
      <left style="thin"/>
      <right style="hair">
        <color rgb="FFC2B000"/>
      </right>
      <top style="thin">
        <color indexed="8"/>
      </top>
      <bottom style="thin"/>
    </border>
    <border>
      <left style="hair">
        <color rgb="FFC2B000"/>
      </left>
      <right style="hair">
        <color rgb="FFC2B000"/>
      </right>
      <top style="thin">
        <color indexed="8"/>
      </top>
      <bottom style="thin"/>
    </border>
    <border>
      <left style="hair">
        <color indexed="50"/>
      </left>
      <right>
        <color indexed="63"/>
      </right>
      <top>
        <color indexed="63"/>
      </top>
      <bottom style="thin">
        <color indexed="8"/>
      </bottom>
    </border>
    <border>
      <left style="hair">
        <color rgb="FFC2B000"/>
      </left>
      <right style="hair">
        <color rgb="FFC2B000"/>
      </right>
      <top style="thin">
        <color indexed="8"/>
      </top>
      <bottom>
        <color indexed="63"/>
      </bottom>
    </border>
    <border>
      <left style="hair">
        <color rgb="FFC2B000"/>
      </left>
      <right style="hair">
        <color rgb="FFC2B000"/>
      </right>
      <top>
        <color indexed="63"/>
      </top>
      <bottom>
        <color indexed="63"/>
      </bottom>
    </border>
    <border>
      <left style="hair">
        <color rgb="FFC2B000"/>
      </left>
      <right style="hair">
        <color rgb="FFC2B000"/>
      </right>
      <top style="thin"/>
      <bottom>
        <color indexed="63"/>
      </bottom>
    </border>
    <border>
      <left style="hair">
        <color rgb="FFC2B000"/>
      </left>
      <right style="hair">
        <color rgb="FFC2B000"/>
      </right>
      <top>
        <color indexed="63"/>
      </top>
      <bottom style="thin"/>
    </border>
    <border>
      <left style="hair">
        <color rgb="FFC2B000"/>
      </left>
      <right style="hair">
        <color rgb="FFC2B000"/>
      </right>
      <top style="thin"/>
      <bottom style="thin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/>
    </border>
    <border>
      <left style="hair">
        <color rgb="FFC2B000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rgb="FFC2B000"/>
      </left>
      <right style="thin">
        <color indexed="8"/>
      </right>
      <top>
        <color indexed="63"/>
      </top>
      <bottom>
        <color indexed="63"/>
      </bottom>
    </border>
    <border>
      <left style="hair">
        <color rgb="FFC2B00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rgb="FFC2B000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rgb="FFC2B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rgb="FFC2B000"/>
      </left>
      <right>
        <color indexed="63"/>
      </right>
      <top style="thin">
        <color indexed="8"/>
      </top>
      <bottom>
        <color indexed="63"/>
      </bottom>
    </border>
    <border>
      <left style="hair">
        <color rgb="FFC2B000"/>
      </left>
      <right>
        <color indexed="63"/>
      </right>
      <top>
        <color indexed="63"/>
      </top>
      <bottom>
        <color indexed="63"/>
      </bottom>
    </border>
    <border>
      <left style="hair">
        <color rgb="FFC2B000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rgb="FFC2B000"/>
      </right>
      <top style="thin"/>
      <bottom>
        <color indexed="63"/>
      </bottom>
    </border>
    <border>
      <left style="hair">
        <color rgb="FFC2B000"/>
      </left>
      <right style="thin"/>
      <top style="thin"/>
      <bottom>
        <color indexed="63"/>
      </bottom>
    </border>
    <border>
      <left>
        <color indexed="63"/>
      </left>
      <right style="hair">
        <color rgb="FFC2B000"/>
      </right>
      <top style="thin">
        <color indexed="8"/>
      </top>
      <bottom>
        <color indexed="63"/>
      </bottom>
    </border>
    <border>
      <left>
        <color indexed="63"/>
      </left>
      <right style="hair">
        <color rgb="FFC2B000"/>
      </right>
      <top>
        <color indexed="63"/>
      </top>
      <bottom>
        <color indexed="63"/>
      </bottom>
    </border>
    <border>
      <left>
        <color indexed="63"/>
      </left>
      <right style="hair">
        <color rgb="FFC2B000"/>
      </right>
      <top>
        <color indexed="63"/>
      </top>
      <bottom style="thin">
        <color indexed="8"/>
      </bottom>
    </border>
    <border>
      <left style="thin"/>
      <right style="hair">
        <color indexed="50"/>
      </right>
      <top>
        <color indexed="63"/>
      </top>
      <bottom style="thin">
        <color indexed="8"/>
      </bottom>
    </border>
    <border>
      <left style="hair">
        <color indexed="50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2" borderId="1" applyNumberFormat="0" applyAlignment="0" applyProtection="0"/>
    <xf numFmtId="0" fontId="2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83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164" fontId="19" fillId="18" borderId="0" xfId="0" applyNumberFormat="1" applyFont="1" applyFill="1" applyAlignment="1">
      <alignment horizontal="center" vertical="center" wrapText="1"/>
    </xf>
    <xf numFmtId="164" fontId="19" fillId="19" borderId="0" xfId="0" applyNumberFormat="1" applyFont="1" applyFill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68" fontId="19" fillId="0" borderId="11" xfId="0" applyNumberFormat="1" applyFont="1" applyBorder="1" applyAlignment="1">
      <alignment horizontal="center" vertical="center" wrapText="1"/>
    </xf>
    <xf numFmtId="166" fontId="19" fillId="19" borderId="11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73" fontId="19" fillId="0" borderId="14" xfId="0" applyNumberFormat="1" applyFont="1" applyBorder="1" applyAlignment="1">
      <alignment horizontal="center" vertical="center" wrapText="1"/>
    </xf>
    <xf numFmtId="173" fontId="19" fillId="0" borderId="15" xfId="0" applyNumberFormat="1" applyFont="1" applyBorder="1" applyAlignment="1">
      <alignment horizontal="center" vertical="center" wrapText="1"/>
    </xf>
    <xf numFmtId="166" fontId="19" fillId="19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6" fontId="19" fillId="19" borderId="11" xfId="0" applyNumberFormat="1" applyFont="1" applyFill="1" applyBorder="1" applyAlignment="1" quotePrefix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11" xfId="0" applyFont="1" applyBorder="1" applyAlignment="1" quotePrefix="1">
      <alignment horizontal="center" vertical="center" wrapText="1"/>
    </xf>
    <xf numFmtId="0" fontId="19" fillId="20" borderId="13" xfId="0" applyFont="1" applyFill="1" applyBorder="1" applyAlignment="1">
      <alignment horizontal="center" vertical="center" wrapText="1"/>
    </xf>
    <xf numFmtId="165" fontId="19" fillId="0" borderId="17" xfId="0" applyNumberFormat="1" applyFont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 quotePrefix="1">
      <alignment horizontal="center" vertical="center" wrapText="1"/>
    </xf>
    <xf numFmtId="166" fontId="19" fillId="19" borderId="19" xfId="0" applyNumberFormat="1" applyFont="1" applyFill="1" applyBorder="1" applyAlignment="1" quotePrefix="1">
      <alignment horizontal="center" vertical="center" wrapText="1"/>
    </xf>
    <xf numFmtId="168" fontId="19" fillId="18" borderId="20" xfId="0" applyNumberFormat="1" applyFont="1" applyFill="1" applyBorder="1" applyAlignment="1">
      <alignment horizontal="center" vertical="center" wrapText="1"/>
    </xf>
    <xf numFmtId="168" fontId="19" fillId="18" borderId="16" xfId="0" applyNumberFormat="1" applyFont="1" applyFill="1" applyBorder="1" applyAlignment="1">
      <alignment horizontal="center" vertical="center" wrapText="1"/>
    </xf>
    <xf numFmtId="168" fontId="19" fillId="18" borderId="21" xfId="0" applyNumberFormat="1" applyFont="1" applyFill="1" applyBorder="1" applyAlignment="1">
      <alignment horizontal="center" vertical="center" wrapText="1"/>
    </xf>
    <xf numFmtId="168" fontId="19" fillId="18" borderId="22" xfId="0" applyNumberFormat="1" applyFont="1" applyFill="1" applyBorder="1" applyAlignment="1">
      <alignment horizontal="center" vertical="center" wrapText="1"/>
    </xf>
    <xf numFmtId="168" fontId="19" fillId="18" borderId="11" xfId="0" applyNumberFormat="1" applyFont="1" applyFill="1" applyBorder="1" applyAlignment="1">
      <alignment horizontal="center" vertical="center" wrapText="1"/>
    </xf>
    <xf numFmtId="168" fontId="19" fillId="18" borderId="23" xfId="0" applyNumberFormat="1" applyFont="1" applyFill="1" applyBorder="1" applyAlignment="1">
      <alignment horizontal="center" vertical="center" wrapText="1"/>
    </xf>
    <xf numFmtId="168" fontId="20" fillId="18" borderId="11" xfId="0" applyNumberFormat="1" applyFont="1" applyFill="1" applyBorder="1" applyAlignment="1">
      <alignment horizontal="center" vertical="center" wrapText="1"/>
    </xf>
    <xf numFmtId="168" fontId="20" fillId="18" borderId="23" xfId="0" applyNumberFormat="1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0" fontId="19" fillId="18" borderId="11" xfId="0" applyFont="1" applyFill="1" applyBorder="1" applyAlignment="1" quotePrefix="1">
      <alignment horizontal="center" vertical="center" wrapText="1"/>
    </xf>
    <xf numFmtId="168" fontId="19" fillId="18" borderId="24" xfId="0" applyNumberFormat="1" applyFont="1" applyFill="1" applyBorder="1" applyAlignment="1">
      <alignment horizontal="center" vertical="center" wrapText="1"/>
    </xf>
    <xf numFmtId="168" fontId="19" fillId="18" borderId="25" xfId="0" applyNumberFormat="1" applyFont="1" applyFill="1" applyBorder="1" applyAlignment="1">
      <alignment horizontal="center" vertical="center" wrapText="1"/>
    </xf>
    <xf numFmtId="168" fontId="19" fillId="18" borderId="14" xfId="0" applyNumberFormat="1" applyFont="1" applyFill="1" applyBorder="1" applyAlignment="1">
      <alignment horizontal="center" vertical="center" wrapText="1"/>
    </xf>
    <xf numFmtId="0" fontId="19" fillId="18" borderId="12" xfId="0" applyFont="1" applyFill="1" applyBorder="1" applyAlignment="1">
      <alignment horizontal="center" vertical="center" wrapText="1"/>
    </xf>
    <xf numFmtId="0" fontId="19" fillId="18" borderId="0" xfId="0" applyFont="1" applyFill="1" applyAlignment="1">
      <alignment horizontal="center" vertical="center" wrapText="1"/>
    </xf>
    <xf numFmtId="168" fontId="19" fillId="18" borderId="26" xfId="0" applyNumberFormat="1" applyFont="1" applyFill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20" borderId="27" xfId="0" applyFont="1" applyFill="1" applyBorder="1" applyAlignment="1">
      <alignment horizontal="center" vertical="center" wrapText="1"/>
    </xf>
    <xf numFmtId="0" fontId="19" fillId="20" borderId="28" xfId="0" applyFont="1" applyFill="1" applyBorder="1" applyAlignment="1">
      <alignment horizontal="center" vertical="center" wrapText="1"/>
    </xf>
    <xf numFmtId="0" fontId="19" fillId="20" borderId="16" xfId="0" applyFont="1" applyFill="1" applyBorder="1" applyAlignment="1">
      <alignment horizontal="center" vertical="center" wrapText="1"/>
    </xf>
    <xf numFmtId="0" fontId="19" fillId="20" borderId="29" xfId="0" applyFont="1" applyFill="1" applyBorder="1" applyAlignment="1">
      <alignment horizontal="center" vertical="center" wrapText="1"/>
    </xf>
    <xf numFmtId="0" fontId="19" fillId="20" borderId="30" xfId="0" applyFont="1" applyFill="1" applyBorder="1" applyAlignment="1">
      <alignment horizontal="center" vertical="center" wrapText="1"/>
    </xf>
    <xf numFmtId="0" fontId="19" fillId="20" borderId="31" xfId="0" applyFont="1" applyFill="1" applyBorder="1" applyAlignment="1">
      <alignment horizontal="center" vertical="center" wrapText="1"/>
    </xf>
    <xf numFmtId="0" fontId="19" fillId="20" borderId="32" xfId="0" applyFont="1" applyFill="1" applyBorder="1" applyAlignment="1">
      <alignment horizontal="center" vertical="center" wrapText="1"/>
    </xf>
    <xf numFmtId="0" fontId="19" fillId="20" borderId="33" xfId="0" applyFont="1" applyFill="1" applyBorder="1" applyAlignment="1">
      <alignment horizontal="center" vertical="center" wrapText="1"/>
    </xf>
    <xf numFmtId="0" fontId="19" fillId="20" borderId="34" xfId="0" applyFont="1" applyFill="1" applyBorder="1" applyAlignment="1">
      <alignment horizontal="center" vertical="center" wrapText="1"/>
    </xf>
    <xf numFmtId="0" fontId="19" fillId="20" borderId="35" xfId="0" applyFont="1" applyFill="1" applyBorder="1" applyAlignment="1">
      <alignment horizontal="center" vertical="center" wrapText="1"/>
    </xf>
    <xf numFmtId="0" fontId="19" fillId="20" borderId="36" xfId="0" applyFont="1" applyFill="1" applyBorder="1" applyAlignment="1">
      <alignment horizontal="center" vertical="center" wrapText="1"/>
    </xf>
    <xf numFmtId="164" fontId="19" fillId="21" borderId="27" xfId="0" applyNumberFormat="1" applyFont="1" applyFill="1" applyBorder="1" applyAlignment="1">
      <alignment horizontal="center" vertical="center" wrapText="1"/>
    </xf>
    <xf numFmtId="164" fontId="19" fillId="21" borderId="28" xfId="0" applyNumberFormat="1" applyFont="1" applyFill="1" applyBorder="1" applyAlignment="1">
      <alignment horizontal="center" vertical="center" wrapText="1"/>
    </xf>
    <xf numFmtId="164" fontId="19" fillId="21" borderId="16" xfId="0" applyNumberFormat="1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37" xfId="0" applyFont="1" applyFill="1" applyBorder="1" applyAlignment="1">
      <alignment horizontal="center" vertical="center" wrapText="1"/>
    </xf>
    <xf numFmtId="0" fontId="19" fillId="20" borderId="38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20" borderId="40" xfId="0" applyFont="1" applyFill="1" applyBorder="1" applyAlignment="1">
      <alignment horizontal="center" vertical="center" wrapText="1"/>
    </xf>
    <xf numFmtId="0" fontId="19" fillId="20" borderId="41" xfId="0" applyFont="1" applyFill="1" applyBorder="1" applyAlignment="1">
      <alignment horizontal="center" vertical="center" wrapText="1"/>
    </xf>
    <xf numFmtId="0" fontId="19" fillId="20" borderId="42" xfId="0" applyFont="1" applyFill="1" applyBorder="1" applyAlignment="1">
      <alignment horizontal="center" vertical="center" wrapText="1"/>
    </xf>
    <xf numFmtId="0" fontId="19" fillId="20" borderId="43" xfId="0" applyFont="1" applyFill="1" applyBorder="1" applyAlignment="1">
      <alignment horizontal="center" vertical="center" wrapText="1"/>
    </xf>
    <xf numFmtId="0" fontId="19" fillId="20" borderId="44" xfId="0" applyFont="1" applyFill="1" applyBorder="1" applyAlignment="1">
      <alignment horizontal="center" vertical="center" wrapText="1"/>
    </xf>
    <xf numFmtId="0" fontId="19" fillId="20" borderId="45" xfId="0" applyFont="1" applyFill="1" applyBorder="1" applyAlignment="1">
      <alignment horizontal="center" vertical="center" wrapText="1"/>
    </xf>
    <xf numFmtId="0" fontId="19" fillId="20" borderId="46" xfId="0" applyFont="1" applyFill="1" applyBorder="1" applyAlignment="1">
      <alignment horizontal="center" vertical="center" wrapText="1"/>
    </xf>
    <xf numFmtId="0" fontId="19" fillId="20" borderId="47" xfId="0" applyFont="1" applyFill="1" applyBorder="1" applyAlignment="1">
      <alignment horizontal="center" vertical="center" wrapText="1"/>
    </xf>
    <xf numFmtId="168" fontId="19" fillId="18" borderId="48" xfId="0" applyNumberFormat="1" applyFont="1" applyFill="1" applyBorder="1" applyAlignment="1">
      <alignment horizontal="center" vertical="center" wrapText="1"/>
    </xf>
    <xf numFmtId="168" fontId="20" fillId="18" borderId="14" xfId="0" applyNumberFormat="1" applyFont="1" applyFill="1" applyBorder="1" applyAlignment="1">
      <alignment horizontal="center" vertical="center" wrapText="1"/>
    </xf>
    <xf numFmtId="168" fontId="20" fillId="18" borderId="4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123825</xdr:rowOff>
    </xdr:from>
    <xdr:to>
      <xdr:col>10</xdr:col>
      <xdr:colOff>104775</xdr:colOff>
      <xdr:row>0</xdr:row>
      <xdr:rowOff>742950</xdr:rowOff>
    </xdr:to>
    <xdr:pic>
      <xdr:nvPicPr>
        <xdr:cNvPr id="1" name="Obraz 1" descr="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23825"/>
          <a:ext cx="2028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showGridLines="0" tabSelected="1" zoomScale="85" zoomScaleNormal="85" zoomScalePageLayoutView="0" workbookViewId="0" topLeftCell="A1">
      <selection activeCell="AF27" sqref="AF27"/>
    </sheetView>
  </sheetViews>
  <sheetFormatPr defaultColWidth="9.00390625" defaultRowHeight="12.75"/>
  <cols>
    <col min="1" max="1" width="3.625" style="1" customWidth="1"/>
    <col min="2" max="2" width="10.75390625" style="1" customWidth="1"/>
    <col min="3" max="3" width="12.625" style="1" customWidth="1"/>
    <col min="4" max="4" width="12.125" style="1" customWidth="1"/>
    <col min="5" max="5" width="13.00390625" style="1" customWidth="1"/>
    <col min="6" max="6" width="11.875" style="1" customWidth="1"/>
    <col min="7" max="7" width="12.25390625" style="1" customWidth="1"/>
    <col min="8" max="8" width="9.125" style="1" customWidth="1"/>
    <col min="9" max="9" width="13.75390625" style="1" customWidth="1"/>
    <col min="10" max="10" width="11.75390625" style="1" customWidth="1"/>
    <col min="11" max="11" width="11.125" style="1" customWidth="1"/>
    <col min="12" max="12" width="10.25390625" style="1" customWidth="1"/>
    <col min="13" max="13" width="21.875" style="1" customWidth="1"/>
    <col min="14" max="14" width="22.875" style="1" customWidth="1"/>
    <col min="15" max="15" width="9.125" style="1" customWidth="1"/>
    <col min="16" max="16" width="13.75390625" style="1" customWidth="1"/>
    <col min="17" max="18" width="19.875" style="5" customWidth="1"/>
    <col min="19" max="19" width="15.625" style="1" customWidth="1"/>
    <col min="20" max="20" width="22.375" style="1" customWidth="1"/>
    <col min="21" max="36" width="13.375" style="1" customWidth="1"/>
    <col min="37" max="38" width="23.00390625" style="1" customWidth="1"/>
    <col min="39" max="16384" width="9.125" style="1" customWidth="1"/>
  </cols>
  <sheetData>
    <row r="1" spans="2:18" ht="72" customHeight="1">
      <c r="B1" s="52" t="s">
        <v>28</v>
      </c>
      <c r="C1" s="52"/>
      <c r="D1" s="52"/>
      <c r="E1" s="52"/>
      <c r="F1" s="52"/>
      <c r="G1" s="52"/>
      <c r="H1" s="52"/>
      <c r="I1" s="2"/>
      <c r="Q1" s="4"/>
      <c r="R1" s="4"/>
    </row>
    <row r="2" spans="2:18" ht="10.5">
      <c r="B2" s="6"/>
      <c r="C2" s="2"/>
      <c r="D2" s="2"/>
      <c r="E2" s="2"/>
      <c r="F2" s="2"/>
      <c r="G2" s="2"/>
      <c r="H2" s="2"/>
      <c r="I2" s="2"/>
      <c r="Q2" s="4"/>
      <c r="R2" s="4"/>
    </row>
    <row r="3" spans="1:37" ht="18" customHeight="1">
      <c r="A3" s="70"/>
      <c r="B3" s="70"/>
      <c r="C3" s="70"/>
      <c r="D3" s="71"/>
      <c r="E3" s="71"/>
      <c r="F3" s="71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1"/>
      <c r="W3" s="71"/>
      <c r="X3" s="71"/>
      <c r="Y3" s="71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8" ht="31.5" customHeight="1">
      <c r="A4" s="68" t="s">
        <v>0</v>
      </c>
      <c r="B4" s="53" t="s">
        <v>1</v>
      </c>
      <c r="C4" s="53" t="s">
        <v>2</v>
      </c>
      <c r="D4" s="56" t="s">
        <v>3</v>
      </c>
      <c r="E4" s="58" t="s">
        <v>4</v>
      </c>
      <c r="F4" s="56" t="s">
        <v>5</v>
      </c>
      <c r="G4" s="53" t="s">
        <v>26</v>
      </c>
      <c r="H4" s="53" t="s">
        <v>19</v>
      </c>
      <c r="I4" s="53" t="s">
        <v>10</v>
      </c>
      <c r="J4" s="53" t="s">
        <v>6</v>
      </c>
      <c r="K4" s="53" t="s">
        <v>7</v>
      </c>
      <c r="L4" s="53" t="s">
        <v>8</v>
      </c>
      <c r="M4" s="53" t="s">
        <v>9</v>
      </c>
      <c r="N4" s="53" t="s">
        <v>18</v>
      </c>
      <c r="O4" s="53" t="s">
        <v>17</v>
      </c>
      <c r="P4" s="53" t="s">
        <v>20</v>
      </c>
      <c r="Q4" s="64" t="s">
        <v>11</v>
      </c>
      <c r="R4" s="64" t="s">
        <v>27</v>
      </c>
      <c r="S4" s="53" t="s">
        <v>12</v>
      </c>
      <c r="T4" s="72" t="s">
        <v>21</v>
      </c>
      <c r="U4" s="75" t="s">
        <v>208</v>
      </c>
      <c r="V4" s="56"/>
      <c r="W4" s="56"/>
      <c r="X4" s="56"/>
      <c r="Y4" s="56"/>
      <c r="Z4" s="56"/>
      <c r="AA4" s="56"/>
      <c r="AB4" s="76"/>
      <c r="AC4" s="75" t="s">
        <v>212</v>
      </c>
      <c r="AD4" s="56"/>
      <c r="AE4" s="56"/>
      <c r="AF4" s="56"/>
      <c r="AG4" s="56"/>
      <c r="AH4" s="56"/>
      <c r="AI4" s="56"/>
      <c r="AJ4" s="76"/>
      <c r="AK4" s="77" t="s">
        <v>13</v>
      </c>
      <c r="AL4" s="61" t="s">
        <v>14</v>
      </c>
    </row>
    <row r="5" spans="1:38" ht="24" customHeight="1">
      <c r="A5" s="69"/>
      <c r="B5" s="54"/>
      <c r="C5" s="54"/>
      <c r="D5" s="54"/>
      <c r="E5" s="59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65"/>
      <c r="R5" s="65"/>
      <c r="S5" s="54"/>
      <c r="T5" s="73"/>
      <c r="U5" s="67" t="s">
        <v>22</v>
      </c>
      <c r="V5" s="50"/>
      <c r="W5" s="50" t="s">
        <v>23</v>
      </c>
      <c r="X5" s="50"/>
      <c r="Y5" s="50" t="s">
        <v>24</v>
      </c>
      <c r="Z5" s="50"/>
      <c r="AA5" s="50" t="s">
        <v>25</v>
      </c>
      <c r="AB5" s="51"/>
      <c r="AC5" s="67" t="s">
        <v>22</v>
      </c>
      <c r="AD5" s="50"/>
      <c r="AE5" s="50" t="s">
        <v>23</v>
      </c>
      <c r="AF5" s="50"/>
      <c r="AG5" s="50" t="s">
        <v>24</v>
      </c>
      <c r="AH5" s="50"/>
      <c r="AI5" s="50" t="s">
        <v>25</v>
      </c>
      <c r="AJ5" s="51"/>
      <c r="AK5" s="78"/>
      <c r="AL5" s="62"/>
    </row>
    <row r="6" spans="1:38" ht="23.25" customHeight="1">
      <c r="A6" s="69"/>
      <c r="B6" s="54"/>
      <c r="C6" s="55"/>
      <c r="D6" s="57"/>
      <c r="E6" s="60"/>
      <c r="F6" s="57"/>
      <c r="G6" s="55"/>
      <c r="H6" s="55"/>
      <c r="I6" s="55"/>
      <c r="J6" s="55"/>
      <c r="K6" s="55"/>
      <c r="L6" s="55"/>
      <c r="M6" s="55"/>
      <c r="N6" s="55"/>
      <c r="O6" s="55"/>
      <c r="P6" s="55"/>
      <c r="Q6" s="66"/>
      <c r="R6" s="66"/>
      <c r="S6" s="55"/>
      <c r="T6" s="74"/>
      <c r="U6" s="26" t="s">
        <v>15</v>
      </c>
      <c r="V6" s="24" t="s">
        <v>16</v>
      </c>
      <c r="W6" s="24" t="s">
        <v>15</v>
      </c>
      <c r="X6" s="24" t="s">
        <v>16</v>
      </c>
      <c r="Y6" s="24" t="s">
        <v>15</v>
      </c>
      <c r="Z6" s="24" t="s">
        <v>16</v>
      </c>
      <c r="AA6" s="24" t="s">
        <v>15</v>
      </c>
      <c r="AB6" s="27" t="s">
        <v>16</v>
      </c>
      <c r="AC6" s="26" t="s">
        <v>15</v>
      </c>
      <c r="AD6" s="24" t="s">
        <v>16</v>
      </c>
      <c r="AE6" s="24" t="s">
        <v>15</v>
      </c>
      <c r="AF6" s="24" t="s">
        <v>16</v>
      </c>
      <c r="AG6" s="24" t="s">
        <v>15</v>
      </c>
      <c r="AH6" s="24" t="s">
        <v>16</v>
      </c>
      <c r="AI6" s="24" t="s">
        <v>15</v>
      </c>
      <c r="AJ6" s="27" t="s">
        <v>16</v>
      </c>
      <c r="AK6" s="79"/>
      <c r="AL6" s="63"/>
    </row>
    <row r="7" spans="1:38" ht="30.75" customHeight="1">
      <c r="A7" s="7">
        <v>1</v>
      </c>
      <c r="B7" s="8" t="s">
        <v>29</v>
      </c>
      <c r="C7" s="8" t="s">
        <v>30</v>
      </c>
      <c r="D7" s="13" t="s">
        <v>31</v>
      </c>
      <c r="E7" s="14" t="s">
        <v>32</v>
      </c>
      <c r="F7" s="13" t="s">
        <v>145</v>
      </c>
      <c r="G7" s="8">
        <v>1594</v>
      </c>
      <c r="H7" s="8">
        <v>74</v>
      </c>
      <c r="I7" s="8">
        <v>1625</v>
      </c>
      <c r="J7" s="8">
        <v>5</v>
      </c>
      <c r="K7" s="23" t="s">
        <v>207</v>
      </c>
      <c r="L7" s="8">
        <v>2003</v>
      </c>
      <c r="M7" s="8" t="s">
        <v>33</v>
      </c>
      <c r="N7" s="9">
        <v>37767</v>
      </c>
      <c r="O7" s="8">
        <v>213384</v>
      </c>
      <c r="P7" s="15">
        <v>43273</v>
      </c>
      <c r="Q7" s="16">
        <v>3687</v>
      </c>
      <c r="R7" s="16">
        <v>5100</v>
      </c>
      <c r="S7" s="8" t="s">
        <v>34</v>
      </c>
      <c r="T7" s="28" t="s">
        <v>35</v>
      </c>
      <c r="U7" s="31">
        <v>43246</v>
      </c>
      <c r="V7" s="32">
        <v>43610</v>
      </c>
      <c r="W7" s="32">
        <v>43246</v>
      </c>
      <c r="X7" s="32">
        <v>43610</v>
      </c>
      <c r="Y7" s="32">
        <v>43246</v>
      </c>
      <c r="Z7" s="32">
        <v>43610</v>
      </c>
      <c r="AA7" s="32">
        <v>43246</v>
      </c>
      <c r="AB7" s="33">
        <v>43610</v>
      </c>
      <c r="AC7" s="31">
        <v>43611</v>
      </c>
      <c r="AD7" s="32">
        <v>43976</v>
      </c>
      <c r="AE7" s="32">
        <v>43611</v>
      </c>
      <c r="AF7" s="32">
        <v>43976</v>
      </c>
      <c r="AG7" s="32">
        <v>43611</v>
      </c>
      <c r="AH7" s="32">
        <v>43976</v>
      </c>
      <c r="AI7" s="32">
        <v>43611</v>
      </c>
      <c r="AJ7" s="33">
        <v>43976</v>
      </c>
      <c r="AK7" s="25" t="s">
        <v>37</v>
      </c>
      <c r="AL7" s="11" t="s">
        <v>36</v>
      </c>
    </row>
    <row r="8" spans="1:38" ht="30.75" customHeight="1">
      <c r="A8" s="7">
        <v>2</v>
      </c>
      <c r="B8" s="12" t="s">
        <v>47</v>
      </c>
      <c r="C8" s="8" t="s">
        <v>48</v>
      </c>
      <c r="D8" s="17" t="s">
        <v>49</v>
      </c>
      <c r="E8" s="18"/>
      <c r="F8" s="18" t="s">
        <v>50</v>
      </c>
      <c r="G8" s="8">
        <v>11100</v>
      </c>
      <c r="H8" s="8">
        <v>150</v>
      </c>
      <c r="I8" s="8">
        <v>15700</v>
      </c>
      <c r="J8" s="8">
        <v>4</v>
      </c>
      <c r="K8" s="8">
        <v>0</v>
      </c>
      <c r="L8" s="8">
        <v>1988</v>
      </c>
      <c r="M8" s="19" t="s">
        <v>51</v>
      </c>
      <c r="N8" s="9" t="s">
        <v>52</v>
      </c>
      <c r="O8" s="8">
        <v>37200</v>
      </c>
      <c r="P8" s="8" t="s">
        <v>53</v>
      </c>
      <c r="Q8" s="21" t="s">
        <v>207</v>
      </c>
      <c r="R8" s="21" t="s">
        <v>207</v>
      </c>
      <c r="S8" s="8" t="s">
        <v>38</v>
      </c>
      <c r="T8" s="28" t="s">
        <v>139</v>
      </c>
      <c r="U8" s="31">
        <v>43267</v>
      </c>
      <c r="V8" s="32">
        <v>43631</v>
      </c>
      <c r="W8" s="32" t="s">
        <v>206</v>
      </c>
      <c r="X8" s="32" t="s">
        <v>206</v>
      </c>
      <c r="Y8" s="32" t="s">
        <v>206</v>
      </c>
      <c r="Z8" s="32" t="s">
        <v>206</v>
      </c>
      <c r="AA8" s="32" t="s">
        <v>206</v>
      </c>
      <c r="AB8" s="33" t="s">
        <v>206</v>
      </c>
      <c r="AC8" s="31">
        <v>43632</v>
      </c>
      <c r="AD8" s="32">
        <v>43997</v>
      </c>
      <c r="AE8" s="32" t="s">
        <v>206</v>
      </c>
      <c r="AF8" s="32" t="s">
        <v>206</v>
      </c>
      <c r="AG8" s="32" t="s">
        <v>206</v>
      </c>
      <c r="AH8" s="32" t="s">
        <v>206</v>
      </c>
      <c r="AI8" s="32" t="s">
        <v>206</v>
      </c>
      <c r="AJ8" s="33" t="s">
        <v>206</v>
      </c>
      <c r="AK8" s="25" t="s">
        <v>37</v>
      </c>
      <c r="AL8" s="11" t="s">
        <v>39</v>
      </c>
    </row>
    <row r="9" spans="1:38" ht="30.75" customHeight="1">
      <c r="A9" s="7">
        <v>3</v>
      </c>
      <c r="B9" s="12" t="s">
        <v>54</v>
      </c>
      <c r="C9" s="8" t="s">
        <v>55</v>
      </c>
      <c r="D9" s="19" t="s">
        <v>56</v>
      </c>
      <c r="E9" s="8"/>
      <c r="F9" s="8" t="s">
        <v>50</v>
      </c>
      <c r="G9" s="8">
        <v>6128</v>
      </c>
      <c r="H9" s="8">
        <v>96</v>
      </c>
      <c r="I9" s="8">
        <v>7495</v>
      </c>
      <c r="J9" s="8">
        <v>9</v>
      </c>
      <c r="K9" s="8">
        <v>0</v>
      </c>
      <c r="L9" s="8">
        <v>1981</v>
      </c>
      <c r="M9" s="19" t="s">
        <v>57</v>
      </c>
      <c r="N9" s="9" t="s">
        <v>58</v>
      </c>
      <c r="O9" s="8">
        <v>21623</v>
      </c>
      <c r="P9" s="8" t="s">
        <v>59</v>
      </c>
      <c r="Q9" s="21" t="s">
        <v>207</v>
      </c>
      <c r="R9" s="21" t="s">
        <v>207</v>
      </c>
      <c r="S9" s="8" t="s">
        <v>38</v>
      </c>
      <c r="T9" s="28" t="s">
        <v>139</v>
      </c>
      <c r="U9" s="34">
        <v>43240</v>
      </c>
      <c r="V9" s="35">
        <v>43604</v>
      </c>
      <c r="W9" s="32" t="s">
        <v>206</v>
      </c>
      <c r="X9" s="32" t="s">
        <v>206</v>
      </c>
      <c r="Y9" s="32" t="s">
        <v>206</v>
      </c>
      <c r="Z9" s="32" t="s">
        <v>206</v>
      </c>
      <c r="AA9" s="32" t="s">
        <v>206</v>
      </c>
      <c r="AB9" s="33" t="s">
        <v>206</v>
      </c>
      <c r="AC9" s="34">
        <v>43605</v>
      </c>
      <c r="AD9" s="35">
        <v>43970</v>
      </c>
      <c r="AE9" s="32" t="s">
        <v>206</v>
      </c>
      <c r="AF9" s="32" t="s">
        <v>206</v>
      </c>
      <c r="AG9" s="32" t="s">
        <v>206</v>
      </c>
      <c r="AH9" s="32" t="s">
        <v>206</v>
      </c>
      <c r="AI9" s="32" t="s">
        <v>206</v>
      </c>
      <c r="AJ9" s="33" t="s">
        <v>206</v>
      </c>
      <c r="AK9" s="25" t="s">
        <v>37</v>
      </c>
      <c r="AL9" s="11" t="s">
        <v>37</v>
      </c>
    </row>
    <row r="10" spans="1:38" ht="30.75" customHeight="1">
      <c r="A10" s="7">
        <v>4</v>
      </c>
      <c r="B10" s="12" t="s">
        <v>60</v>
      </c>
      <c r="C10" s="8" t="s">
        <v>61</v>
      </c>
      <c r="D10" s="19" t="s">
        <v>62</v>
      </c>
      <c r="E10" s="8" t="s">
        <v>63</v>
      </c>
      <c r="F10" s="8" t="s">
        <v>50</v>
      </c>
      <c r="G10" s="8">
        <v>2500</v>
      </c>
      <c r="H10" s="8">
        <v>85</v>
      </c>
      <c r="I10" s="8">
        <v>2800</v>
      </c>
      <c r="J10" s="8">
        <v>6</v>
      </c>
      <c r="K10" s="8">
        <v>0</v>
      </c>
      <c r="L10" s="8">
        <v>1997</v>
      </c>
      <c r="M10" s="19" t="s">
        <v>64</v>
      </c>
      <c r="N10" s="9" t="s">
        <v>65</v>
      </c>
      <c r="O10" s="8">
        <v>240088</v>
      </c>
      <c r="P10" s="8" t="s">
        <v>66</v>
      </c>
      <c r="Q10" s="21" t="s">
        <v>207</v>
      </c>
      <c r="R10" s="21" t="s">
        <v>207</v>
      </c>
      <c r="S10" s="8" t="s">
        <v>38</v>
      </c>
      <c r="T10" s="28" t="s">
        <v>38</v>
      </c>
      <c r="U10" s="34">
        <v>43199</v>
      </c>
      <c r="V10" s="35">
        <v>43563</v>
      </c>
      <c r="W10" s="32" t="s">
        <v>206</v>
      </c>
      <c r="X10" s="32" t="s">
        <v>206</v>
      </c>
      <c r="Y10" s="32" t="s">
        <v>206</v>
      </c>
      <c r="Z10" s="32" t="s">
        <v>206</v>
      </c>
      <c r="AA10" s="32" t="s">
        <v>206</v>
      </c>
      <c r="AB10" s="33" t="s">
        <v>206</v>
      </c>
      <c r="AC10" s="34">
        <v>43564</v>
      </c>
      <c r="AD10" s="35">
        <v>43929</v>
      </c>
      <c r="AE10" s="32" t="s">
        <v>206</v>
      </c>
      <c r="AF10" s="32" t="s">
        <v>206</v>
      </c>
      <c r="AG10" s="32" t="s">
        <v>206</v>
      </c>
      <c r="AH10" s="32" t="s">
        <v>206</v>
      </c>
      <c r="AI10" s="32" t="s">
        <v>206</v>
      </c>
      <c r="AJ10" s="33" t="s">
        <v>206</v>
      </c>
      <c r="AK10" s="25" t="s">
        <v>37</v>
      </c>
      <c r="AL10" s="11" t="s">
        <v>40</v>
      </c>
    </row>
    <row r="11" spans="1:38" ht="30.75" customHeight="1">
      <c r="A11" s="7">
        <v>5</v>
      </c>
      <c r="B11" s="12" t="s">
        <v>67</v>
      </c>
      <c r="C11" s="8" t="s">
        <v>68</v>
      </c>
      <c r="D11" s="19" t="s">
        <v>69</v>
      </c>
      <c r="E11" s="8"/>
      <c r="F11" s="8" t="s">
        <v>50</v>
      </c>
      <c r="G11" s="8">
        <v>2384</v>
      </c>
      <c r="H11" s="8">
        <v>66</v>
      </c>
      <c r="I11" s="8">
        <v>3500</v>
      </c>
      <c r="J11" s="8">
        <v>9</v>
      </c>
      <c r="K11" s="8">
        <v>0</v>
      </c>
      <c r="L11" s="8">
        <v>1986</v>
      </c>
      <c r="M11" s="19" t="s">
        <v>70</v>
      </c>
      <c r="N11" s="9" t="s">
        <v>71</v>
      </c>
      <c r="O11" s="8">
        <v>23415</v>
      </c>
      <c r="P11" s="8" t="s">
        <v>72</v>
      </c>
      <c r="Q11" s="21" t="s">
        <v>207</v>
      </c>
      <c r="R11" s="21" t="s">
        <v>207</v>
      </c>
      <c r="S11" s="8" t="s">
        <v>38</v>
      </c>
      <c r="T11" s="28" t="s">
        <v>38</v>
      </c>
      <c r="U11" s="34">
        <v>43373</v>
      </c>
      <c r="V11" s="35">
        <v>43737</v>
      </c>
      <c r="W11" s="32" t="s">
        <v>206</v>
      </c>
      <c r="X11" s="32" t="s">
        <v>206</v>
      </c>
      <c r="Y11" s="32" t="s">
        <v>206</v>
      </c>
      <c r="Z11" s="32" t="s">
        <v>206</v>
      </c>
      <c r="AA11" s="32" t="s">
        <v>206</v>
      </c>
      <c r="AB11" s="33" t="s">
        <v>206</v>
      </c>
      <c r="AC11" s="34">
        <v>43738</v>
      </c>
      <c r="AD11" s="35">
        <v>44103</v>
      </c>
      <c r="AE11" s="32" t="s">
        <v>206</v>
      </c>
      <c r="AF11" s="32" t="s">
        <v>206</v>
      </c>
      <c r="AG11" s="32" t="s">
        <v>206</v>
      </c>
      <c r="AH11" s="32" t="s">
        <v>206</v>
      </c>
      <c r="AI11" s="32" t="s">
        <v>206</v>
      </c>
      <c r="AJ11" s="33" t="s">
        <v>206</v>
      </c>
      <c r="AK11" s="25" t="s">
        <v>37</v>
      </c>
      <c r="AL11" s="11" t="s">
        <v>41</v>
      </c>
    </row>
    <row r="12" spans="1:38" ht="30.75" customHeight="1">
      <c r="A12" s="7">
        <v>6</v>
      </c>
      <c r="B12" s="12" t="s">
        <v>73</v>
      </c>
      <c r="C12" s="8" t="s">
        <v>74</v>
      </c>
      <c r="D12" s="19">
        <v>244</v>
      </c>
      <c r="E12" s="8"/>
      <c r="F12" s="8" t="s">
        <v>50</v>
      </c>
      <c r="G12" s="8">
        <v>6830</v>
      </c>
      <c r="H12" s="8">
        <v>115</v>
      </c>
      <c r="I12" s="8">
        <v>10940</v>
      </c>
      <c r="J12" s="8">
        <v>6</v>
      </c>
      <c r="K12" s="8">
        <v>6400</v>
      </c>
      <c r="L12" s="8">
        <v>1979</v>
      </c>
      <c r="M12" s="19" t="s">
        <v>75</v>
      </c>
      <c r="N12" s="9" t="s">
        <v>76</v>
      </c>
      <c r="O12" s="8">
        <v>29400</v>
      </c>
      <c r="P12" s="8" t="s">
        <v>77</v>
      </c>
      <c r="Q12" s="21" t="s">
        <v>207</v>
      </c>
      <c r="R12" s="21" t="s">
        <v>207</v>
      </c>
      <c r="S12" s="8" t="s">
        <v>38</v>
      </c>
      <c r="T12" s="28" t="s">
        <v>139</v>
      </c>
      <c r="U12" s="34">
        <v>43466</v>
      </c>
      <c r="V12" s="35">
        <v>43830</v>
      </c>
      <c r="W12" s="32" t="s">
        <v>206</v>
      </c>
      <c r="X12" s="32" t="s">
        <v>206</v>
      </c>
      <c r="Y12" s="32" t="s">
        <v>206</v>
      </c>
      <c r="Z12" s="32" t="s">
        <v>206</v>
      </c>
      <c r="AA12" s="32" t="s">
        <v>206</v>
      </c>
      <c r="AB12" s="33" t="s">
        <v>206</v>
      </c>
      <c r="AC12" s="34">
        <v>43831</v>
      </c>
      <c r="AD12" s="35">
        <v>44196</v>
      </c>
      <c r="AE12" s="32" t="s">
        <v>206</v>
      </c>
      <c r="AF12" s="32" t="s">
        <v>206</v>
      </c>
      <c r="AG12" s="32" t="s">
        <v>206</v>
      </c>
      <c r="AH12" s="32" t="s">
        <v>206</v>
      </c>
      <c r="AI12" s="32" t="s">
        <v>206</v>
      </c>
      <c r="AJ12" s="33" t="s">
        <v>206</v>
      </c>
      <c r="AK12" s="25" t="s">
        <v>37</v>
      </c>
      <c r="AL12" s="11" t="s">
        <v>42</v>
      </c>
    </row>
    <row r="13" spans="1:38" ht="30.75" customHeight="1">
      <c r="A13" s="7">
        <v>7</v>
      </c>
      <c r="B13" s="12" t="s">
        <v>78</v>
      </c>
      <c r="C13" s="8" t="s">
        <v>74</v>
      </c>
      <c r="D13" s="19" t="s">
        <v>79</v>
      </c>
      <c r="E13" s="8"/>
      <c r="F13" s="8" t="s">
        <v>50</v>
      </c>
      <c r="G13" s="8">
        <v>6842</v>
      </c>
      <c r="H13" s="8">
        <v>110</v>
      </c>
      <c r="I13" s="8">
        <v>10390</v>
      </c>
      <c r="J13" s="8">
        <v>6</v>
      </c>
      <c r="K13" s="8">
        <v>3240</v>
      </c>
      <c r="L13" s="8">
        <v>1988</v>
      </c>
      <c r="M13" s="19">
        <v>11410</v>
      </c>
      <c r="N13" s="9" t="s">
        <v>80</v>
      </c>
      <c r="O13" s="8">
        <v>11755</v>
      </c>
      <c r="P13" s="8" t="s">
        <v>81</v>
      </c>
      <c r="Q13" s="21" t="s">
        <v>207</v>
      </c>
      <c r="R13" s="21" t="s">
        <v>207</v>
      </c>
      <c r="S13" s="8" t="s">
        <v>38</v>
      </c>
      <c r="T13" s="28" t="s">
        <v>140</v>
      </c>
      <c r="U13" s="34">
        <v>43466</v>
      </c>
      <c r="V13" s="35">
        <v>43830</v>
      </c>
      <c r="W13" s="32" t="s">
        <v>206</v>
      </c>
      <c r="X13" s="32" t="s">
        <v>206</v>
      </c>
      <c r="Y13" s="32" t="s">
        <v>206</v>
      </c>
      <c r="Z13" s="32" t="s">
        <v>206</v>
      </c>
      <c r="AA13" s="32" t="s">
        <v>206</v>
      </c>
      <c r="AB13" s="33" t="s">
        <v>206</v>
      </c>
      <c r="AC13" s="34">
        <v>43831</v>
      </c>
      <c r="AD13" s="35">
        <v>44196</v>
      </c>
      <c r="AE13" s="32" t="s">
        <v>206</v>
      </c>
      <c r="AF13" s="32" t="s">
        <v>206</v>
      </c>
      <c r="AG13" s="32" t="s">
        <v>206</v>
      </c>
      <c r="AH13" s="32" t="s">
        <v>206</v>
      </c>
      <c r="AI13" s="32" t="s">
        <v>206</v>
      </c>
      <c r="AJ13" s="33" t="s">
        <v>206</v>
      </c>
      <c r="AK13" s="25" t="s">
        <v>37</v>
      </c>
      <c r="AL13" s="11" t="s">
        <v>42</v>
      </c>
    </row>
    <row r="14" spans="1:38" ht="30.75" customHeight="1">
      <c r="A14" s="7">
        <v>8</v>
      </c>
      <c r="B14" s="12" t="s">
        <v>82</v>
      </c>
      <c r="C14" s="8" t="s">
        <v>83</v>
      </c>
      <c r="D14" s="19" t="s">
        <v>84</v>
      </c>
      <c r="E14" s="8"/>
      <c r="F14" s="8" t="s">
        <v>50</v>
      </c>
      <c r="G14" s="8">
        <v>2172</v>
      </c>
      <c r="H14" s="8">
        <v>84</v>
      </c>
      <c r="I14" s="8">
        <v>500</v>
      </c>
      <c r="J14" s="8">
        <v>9</v>
      </c>
      <c r="K14" s="8">
        <v>0</v>
      </c>
      <c r="L14" s="8">
        <v>1974</v>
      </c>
      <c r="M14" s="19" t="s">
        <v>85</v>
      </c>
      <c r="N14" s="9" t="s">
        <v>86</v>
      </c>
      <c r="O14" s="8">
        <v>39389</v>
      </c>
      <c r="P14" s="8" t="s">
        <v>87</v>
      </c>
      <c r="Q14" s="21" t="s">
        <v>207</v>
      </c>
      <c r="R14" s="21" t="s">
        <v>207</v>
      </c>
      <c r="S14" s="8" t="s">
        <v>38</v>
      </c>
      <c r="T14" s="28" t="s">
        <v>139</v>
      </c>
      <c r="U14" s="34">
        <v>43466</v>
      </c>
      <c r="V14" s="35">
        <v>43830</v>
      </c>
      <c r="W14" s="32" t="s">
        <v>206</v>
      </c>
      <c r="X14" s="32" t="s">
        <v>206</v>
      </c>
      <c r="Y14" s="32" t="s">
        <v>206</v>
      </c>
      <c r="Z14" s="32" t="s">
        <v>206</v>
      </c>
      <c r="AA14" s="32" t="s">
        <v>206</v>
      </c>
      <c r="AB14" s="33" t="s">
        <v>206</v>
      </c>
      <c r="AC14" s="34">
        <v>43831</v>
      </c>
      <c r="AD14" s="35">
        <v>44196</v>
      </c>
      <c r="AE14" s="32" t="s">
        <v>206</v>
      </c>
      <c r="AF14" s="32" t="s">
        <v>206</v>
      </c>
      <c r="AG14" s="32" t="s">
        <v>206</v>
      </c>
      <c r="AH14" s="32" t="s">
        <v>206</v>
      </c>
      <c r="AI14" s="32" t="s">
        <v>206</v>
      </c>
      <c r="AJ14" s="33" t="s">
        <v>206</v>
      </c>
      <c r="AK14" s="25" t="s">
        <v>37</v>
      </c>
      <c r="AL14" s="11" t="s">
        <v>42</v>
      </c>
    </row>
    <row r="15" spans="1:38" ht="30.75" customHeight="1">
      <c r="A15" s="7">
        <v>9</v>
      </c>
      <c r="B15" s="12" t="s">
        <v>88</v>
      </c>
      <c r="C15" s="8" t="s">
        <v>89</v>
      </c>
      <c r="D15" s="19" t="s">
        <v>90</v>
      </c>
      <c r="E15" s="8" t="s">
        <v>91</v>
      </c>
      <c r="F15" s="8" t="s">
        <v>50</v>
      </c>
      <c r="G15" s="8">
        <v>2402</v>
      </c>
      <c r="H15" s="8">
        <v>80</v>
      </c>
      <c r="I15" s="8">
        <v>3280</v>
      </c>
      <c r="J15" s="8">
        <v>6</v>
      </c>
      <c r="K15" s="8">
        <v>1527</v>
      </c>
      <c r="L15" s="8">
        <v>2002</v>
      </c>
      <c r="M15" s="19" t="s">
        <v>92</v>
      </c>
      <c r="N15" s="9" t="s">
        <v>93</v>
      </c>
      <c r="O15" s="8">
        <v>64251</v>
      </c>
      <c r="P15" s="8" t="s">
        <v>94</v>
      </c>
      <c r="Q15" s="21" t="s">
        <v>207</v>
      </c>
      <c r="R15" s="21" t="s">
        <v>207</v>
      </c>
      <c r="S15" s="8" t="s">
        <v>38</v>
      </c>
      <c r="T15" s="28"/>
      <c r="U15" s="34">
        <v>43466</v>
      </c>
      <c r="V15" s="35">
        <v>43830</v>
      </c>
      <c r="W15" s="32" t="s">
        <v>206</v>
      </c>
      <c r="X15" s="32" t="s">
        <v>206</v>
      </c>
      <c r="Y15" s="32" t="s">
        <v>206</v>
      </c>
      <c r="Z15" s="32" t="s">
        <v>206</v>
      </c>
      <c r="AA15" s="32" t="s">
        <v>206</v>
      </c>
      <c r="AB15" s="33" t="s">
        <v>206</v>
      </c>
      <c r="AC15" s="34">
        <v>43831</v>
      </c>
      <c r="AD15" s="35">
        <v>44196</v>
      </c>
      <c r="AE15" s="32" t="s">
        <v>206</v>
      </c>
      <c r="AF15" s="32" t="s">
        <v>206</v>
      </c>
      <c r="AG15" s="32" t="s">
        <v>206</v>
      </c>
      <c r="AH15" s="32" t="s">
        <v>206</v>
      </c>
      <c r="AI15" s="32" t="s">
        <v>206</v>
      </c>
      <c r="AJ15" s="33" t="s">
        <v>206</v>
      </c>
      <c r="AK15" s="25" t="s">
        <v>37</v>
      </c>
      <c r="AL15" s="11" t="s">
        <v>43</v>
      </c>
    </row>
    <row r="16" spans="1:38" ht="30.75" customHeight="1">
      <c r="A16" s="7">
        <v>10</v>
      </c>
      <c r="B16" s="12" t="s">
        <v>95</v>
      </c>
      <c r="C16" s="8" t="s">
        <v>96</v>
      </c>
      <c r="D16" s="19"/>
      <c r="E16" s="8"/>
      <c r="F16" s="8" t="s">
        <v>50</v>
      </c>
      <c r="G16" s="8">
        <v>9506</v>
      </c>
      <c r="H16" s="8">
        <v>100</v>
      </c>
      <c r="I16" s="8">
        <v>12000</v>
      </c>
      <c r="J16" s="8">
        <v>9</v>
      </c>
      <c r="K16" s="8">
        <v>4275</v>
      </c>
      <c r="L16" s="8">
        <v>1987</v>
      </c>
      <c r="M16" s="19" t="s">
        <v>97</v>
      </c>
      <c r="N16" s="9" t="s">
        <v>98</v>
      </c>
      <c r="O16" s="8">
        <v>17831</v>
      </c>
      <c r="P16" s="8" t="s">
        <v>99</v>
      </c>
      <c r="Q16" s="21" t="s">
        <v>207</v>
      </c>
      <c r="R16" s="21" t="s">
        <v>207</v>
      </c>
      <c r="S16" s="8" t="s">
        <v>38</v>
      </c>
      <c r="T16" s="28" t="s">
        <v>139</v>
      </c>
      <c r="U16" s="34">
        <v>43468</v>
      </c>
      <c r="V16" s="35">
        <v>43832</v>
      </c>
      <c r="W16" s="32" t="s">
        <v>206</v>
      </c>
      <c r="X16" s="32" t="s">
        <v>206</v>
      </c>
      <c r="Y16" s="32" t="s">
        <v>206</v>
      </c>
      <c r="Z16" s="32" t="s">
        <v>206</v>
      </c>
      <c r="AA16" s="32" t="s">
        <v>206</v>
      </c>
      <c r="AB16" s="33" t="s">
        <v>206</v>
      </c>
      <c r="AC16" s="34">
        <v>43833</v>
      </c>
      <c r="AD16" s="35">
        <v>44198</v>
      </c>
      <c r="AE16" s="32" t="s">
        <v>206</v>
      </c>
      <c r="AF16" s="32" t="s">
        <v>206</v>
      </c>
      <c r="AG16" s="32" t="s">
        <v>206</v>
      </c>
      <c r="AH16" s="32" t="s">
        <v>206</v>
      </c>
      <c r="AI16" s="32" t="s">
        <v>206</v>
      </c>
      <c r="AJ16" s="33" t="s">
        <v>206</v>
      </c>
      <c r="AK16" s="25" t="s">
        <v>37</v>
      </c>
      <c r="AL16" s="11" t="s">
        <v>44</v>
      </c>
    </row>
    <row r="17" spans="1:38" ht="30.75" customHeight="1">
      <c r="A17" s="7">
        <v>11</v>
      </c>
      <c r="B17" s="12" t="s">
        <v>100</v>
      </c>
      <c r="C17" s="8" t="s">
        <v>101</v>
      </c>
      <c r="D17" s="19"/>
      <c r="E17" s="8" t="s">
        <v>102</v>
      </c>
      <c r="F17" s="8" t="s">
        <v>50</v>
      </c>
      <c r="G17" s="8">
        <v>2120</v>
      </c>
      <c r="H17" s="8">
        <v>45</v>
      </c>
      <c r="I17" s="8">
        <v>2500</v>
      </c>
      <c r="J17" s="8">
        <v>5</v>
      </c>
      <c r="K17" s="8">
        <v>0</v>
      </c>
      <c r="L17" s="8">
        <v>1983</v>
      </c>
      <c r="M17" s="19">
        <v>385448</v>
      </c>
      <c r="N17" s="9" t="s">
        <v>103</v>
      </c>
      <c r="O17" s="8">
        <v>32530</v>
      </c>
      <c r="P17" s="8" t="s">
        <v>104</v>
      </c>
      <c r="Q17" s="21" t="s">
        <v>207</v>
      </c>
      <c r="R17" s="21" t="s">
        <v>207</v>
      </c>
      <c r="S17" s="8" t="s">
        <v>38</v>
      </c>
      <c r="T17" s="28" t="s">
        <v>38</v>
      </c>
      <c r="U17" s="34">
        <v>43466</v>
      </c>
      <c r="V17" s="35">
        <v>43830</v>
      </c>
      <c r="W17" s="32" t="s">
        <v>206</v>
      </c>
      <c r="X17" s="32" t="s">
        <v>206</v>
      </c>
      <c r="Y17" s="32" t="s">
        <v>206</v>
      </c>
      <c r="Z17" s="32" t="s">
        <v>206</v>
      </c>
      <c r="AA17" s="32" t="s">
        <v>206</v>
      </c>
      <c r="AB17" s="33" t="s">
        <v>206</v>
      </c>
      <c r="AC17" s="34">
        <v>43831</v>
      </c>
      <c r="AD17" s="35">
        <v>44196</v>
      </c>
      <c r="AE17" s="32" t="s">
        <v>206</v>
      </c>
      <c r="AF17" s="32" t="s">
        <v>206</v>
      </c>
      <c r="AG17" s="32" t="s">
        <v>206</v>
      </c>
      <c r="AH17" s="32" t="s">
        <v>206</v>
      </c>
      <c r="AI17" s="32" t="s">
        <v>206</v>
      </c>
      <c r="AJ17" s="33" t="s">
        <v>206</v>
      </c>
      <c r="AK17" s="25" t="s">
        <v>37</v>
      </c>
      <c r="AL17" s="11" t="s">
        <v>42</v>
      </c>
    </row>
    <row r="18" spans="1:38" ht="30.75" customHeight="1">
      <c r="A18" s="7">
        <v>12</v>
      </c>
      <c r="B18" s="12" t="s">
        <v>105</v>
      </c>
      <c r="C18" s="8" t="s">
        <v>89</v>
      </c>
      <c r="D18" s="19" t="s">
        <v>90</v>
      </c>
      <c r="E18" s="8" t="s">
        <v>91</v>
      </c>
      <c r="F18" s="8" t="s">
        <v>50</v>
      </c>
      <c r="G18" s="8">
        <v>2402</v>
      </c>
      <c r="H18" s="8">
        <v>60</v>
      </c>
      <c r="I18" s="8">
        <v>3490</v>
      </c>
      <c r="J18" s="8">
        <v>6</v>
      </c>
      <c r="K18" s="8">
        <v>1350</v>
      </c>
      <c r="L18" s="8">
        <v>2004</v>
      </c>
      <c r="M18" s="19" t="s">
        <v>106</v>
      </c>
      <c r="N18" s="9" t="s">
        <v>107</v>
      </c>
      <c r="O18" s="8">
        <v>18924</v>
      </c>
      <c r="P18" s="8" t="s">
        <v>108</v>
      </c>
      <c r="Q18" s="21" t="s">
        <v>207</v>
      </c>
      <c r="R18" s="21" t="s">
        <v>207</v>
      </c>
      <c r="S18" s="8" t="s">
        <v>38</v>
      </c>
      <c r="T18" s="28" t="s">
        <v>141</v>
      </c>
      <c r="U18" s="34">
        <v>43479</v>
      </c>
      <c r="V18" s="35">
        <v>43843</v>
      </c>
      <c r="W18" s="32" t="s">
        <v>206</v>
      </c>
      <c r="X18" s="32" t="s">
        <v>206</v>
      </c>
      <c r="Y18" s="32" t="s">
        <v>206</v>
      </c>
      <c r="Z18" s="32" t="s">
        <v>206</v>
      </c>
      <c r="AA18" s="32" t="s">
        <v>206</v>
      </c>
      <c r="AB18" s="33" t="s">
        <v>206</v>
      </c>
      <c r="AC18" s="34">
        <v>43844</v>
      </c>
      <c r="AD18" s="35">
        <v>44209</v>
      </c>
      <c r="AE18" s="32" t="s">
        <v>206</v>
      </c>
      <c r="AF18" s="32" t="s">
        <v>206</v>
      </c>
      <c r="AG18" s="32" t="s">
        <v>206</v>
      </c>
      <c r="AH18" s="32" t="s">
        <v>206</v>
      </c>
      <c r="AI18" s="32" t="s">
        <v>206</v>
      </c>
      <c r="AJ18" s="33" t="s">
        <v>206</v>
      </c>
      <c r="AK18" s="25" t="s">
        <v>37</v>
      </c>
      <c r="AL18" s="11" t="s">
        <v>44</v>
      </c>
    </row>
    <row r="19" spans="1:38" ht="30.75" customHeight="1">
      <c r="A19" s="7">
        <v>13</v>
      </c>
      <c r="B19" s="12" t="s">
        <v>109</v>
      </c>
      <c r="C19" s="8" t="s">
        <v>101</v>
      </c>
      <c r="D19" s="19" t="s">
        <v>110</v>
      </c>
      <c r="E19" s="8"/>
      <c r="F19" s="8" t="s">
        <v>50</v>
      </c>
      <c r="G19" s="8">
        <v>2120</v>
      </c>
      <c r="H19" s="8">
        <v>45</v>
      </c>
      <c r="I19" s="8">
        <v>2450</v>
      </c>
      <c r="J19" s="8">
        <v>5</v>
      </c>
      <c r="K19" s="8">
        <v>0</v>
      </c>
      <c r="L19" s="8">
        <v>1984</v>
      </c>
      <c r="M19" s="19">
        <v>403270</v>
      </c>
      <c r="N19" s="9" t="s">
        <v>111</v>
      </c>
      <c r="O19" s="8">
        <v>28579</v>
      </c>
      <c r="P19" s="8" t="s">
        <v>112</v>
      </c>
      <c r="Q19" s="21" t="s">
        <v>207</v>
      </c>
      <c r="R19" s="21" t="s">
        <v>207</v>
      </c>
      <c r="S19" s="8" t="s">
        <v>38</v>
      </c>
      <c r="T19" s="28" t="s">
        <v>38</v>
      </c>
      <c r="U19" s="34">
        <v>43466</v>
      </c>
      <c r="V19" s="35">
        <v>43830</v>
      </c>
      <c r="W19" s="32" t="s">
        <v>206</v>
      </c>
      <c r="X19" s="32" t="s">
        <v>206</v>
      </c>
      <c r="Y19" s="32" t="s">
        <v>206</v>
      </c>
      <c r="Z19" s="32" t="s">
        <v>206</v>
      </c>
      <c r="AA19" s="32" t="s">
        <v>206</v>
      </c>
      <c r="AB19" s="33" t="s">
        <v>206</v>
      </c>
      <c r="AC19" s="34">
        <v>43831</v>
      </c>
      <c r="AD19" s="35">
        <v>44196</v>
      </c>
      <c r="AE19" s="32" t="s">
        <v>206</v>
      </c>
      <c r="AF19" s="32" t="s">
        <v>206</v>
      </c>
      <c r="AG19" s="32" t="s">
        <v>206</v>
      </c>
      <c r="AH19" s="32" t="s">
        <v>206</v>
      </c>
      <c r="AI19" s="32" t="s">
        <v>206</v>
      </c>
      <c r="AJ19" s="33" t="s">
        <v>206</v>
      </c>
      <c r="AK19" s="25" t="s">
        <v>37</v>
      </c>
      <c r="AL19" s="11" t="s">
        <v>42</v>
      </c>
    </row>
    <row r="20" spans="1:38" ht="30.75" customHeight="1">
      <c r="A20" s="7">
        <v>14</v>
      </c>
      <c r="B20" s="12" t="s">
        <v>113</v>
      </c>
      <c r="C20" s="8" t="s">
        <v>101</v>
      </c>
      <c r="D20" s="19" t="s">
        <v>102</v>
      </c>
      <c r="E20" s="8"/>
      <c r="F20" s="8" t="s">
        <v>50</v>
      </c>
      <c r="G20" s="8">
        <v>2120</v>
      </c>
      <c r="H20" s="8">
        <v>50</v>
      </c>
      <c r="I20" s="8">
        <v>2800</v>
      </c>
      <c r="J20" s="8">
        <v>5</v>
      </c>
      <c r="K20" s="8">
        <v>0</v>
      </c>
      <c r="L20" s="8">
        <v>1980</v>
      </c>
      <c r="M20" s="19" t="s">
        <v>114</v>
      </c>
      <c r="N20" s="9" t="s">
        <v>115</v>
      </c>
      <c r="O20" s="8">
        <v>225669</v>
      </c>
      <c r="P20" s="8" t="s">
        <v>116</v>
      </c>
      <c r="Q20" s="21" t="s">
        <v>207</v>
      </c>
      <c r="R20" s="21" t="s">
        <v>207</v>
      </c>
      <c r="S20" s="8" t="s">
        <v>38</v>
      </c>
      <c r="T20" s="28" t="s">
        <v>38</v>
      </c>
      <c r="U20" s="34">
        <v>43466</v>
      </c>
      <c r="V20" s="35">
        <v>43830</v>
      </c>
      <c r="W20" s="32" t="s">
        <v>206</v>
      </c>
      <c r="X20" s="32" t="s">
        <v>206</v>
      </c>
      <c r="Y20" s="32" t="s">
        <v>206</v>
      </c>
      <c r="Z20" s="32" t="s">
        <v>206</v>
      </c>
      <c r="AA20" s="32" t="s">
        <v>206</v>
      </c>
      <c r="AB20" s="33" t="s">
        <v>206</v>
      </c>
      <c r="AC20" s="34">
        <v>43831</v>
      </c>
      <c r="AD20" s="35">
        <v>44196</v>
      </c>
      <c r="AE20" s="32" t="s">
        <v>206</v>
      </c>
      <c r="AF20" s="32" t="s">
        <v>206</v>
      </c>
      <c r="AG20" s="32" t="s">
        <v>206</v>
      </c>
      <c r="AH20" s="32" t="s">
        <v>206</v>
      </c>
      <c r="AI20" s="32" t="s">
        <v>206</v>
      </c>
      <c r="AJ20" s="33" t="s">
        <v>206</v>
      </c>
      <c r="AK20" s="25" t="s">
        <v>37</v>
      </c>
      <c r="AL20" s="11" t="s">
        <v>42</v>
      </c>
    </row>
    <row r="21" spans="1:38" ht="30.75" customHeight="1">
      <c r="A21" s="7">
        <v>15</v>
      </c>
      <c r="B21" s="12" t="s">
        <v>117</v>
      </c>
      <c r="C21" s="8" t="s">
        <v>118</v>
      </c>
      <c r="D21" s="19">
        <v>591</v>
      </c>
      <c r="E21" s="8"/>
      <c r="F21" s="8" t="s">
        <v>50</v>
      </c>
      <c r="G21" s="8">
        <v>6595</v>
      </c>
      <c r="H21" s="8">
        <v>100</v>
      </c>
      <c r="I21" s="8">
        <v>9000</v>
      </c>
      <c r="J21" s="8">
        <v>6</v>
      </c>
      <c r="K21" s="8">
        <v>0</v>
      </c>
      <c r="L21" s="8">
        <v>1984</v>
      </c>
      <c r="M21" s="19" t="s">
        <v>119</v>
      </c>
      <c r="N21" s="9" t="s">
        <v>120</v>
      </c>
      <c r="O21" s="8">
        <v>18211</v>
      </c>
      <c r="P21" s="8" t="s">
        <v>121</v>
      </c>
      <c r="Q21" s="21" t="s">
        <v>207</v>
      </c>
      <c r="R21" s="21" t="s">
        <v>207</v>
      </c>
      <c r="S21" s="8" t="s">
        <v>38</v>
      </c>
      <c r="T21" s="28" t="s">
        <v>139</v>
      </c>
      <c r="U21" s="34">
        <v>43466</v>
      </c>
      <c r="V21" s="35">
        <v>43830</v>
      </c>
      <c r="W21" s="32" t="s">
        <v>206</v>
      </c>
      <c r="X21" s="32" t="s">
        <v>206</v>
      </c>
      <c r="Y21" s="32" t="s">
        <v>206</v>
      </c>
      <c r="Z21" s="32" t="s">
        <v>206</v>
      </c>
      <c r="AA21" s="32" t="s">
        <v>206</v>
      </c>
      <c r="AB21" s="33" t="s">
        <v>206</v>
      </c>
      <c r="AC21" s="34">
        <v>43831</v>
      </c>
      <c r="AD21" s="35">
        <v>44196</v>
      </c>
      <c r="AE21" s="32" t="s">
        <v>206</v>
      </c>
      <c r="AF21" s="32" t="s">
        <v>206</v>
      </c>
      <c r="AG21" s="32" t="s">
        <v>206</v>
      </c>
      <c r="AH21" s="32" t="s">
        <v>206</v>
      </c>
      <c r="AI21" s="32" t="s">
        <v>206</v>
      </c>
      <c r="AJ21" s="33" t="s">
        <v>206</v>
      </c>
      <c r="AK21" s="25" t="s">
        <v>37</v>
      </c>
      <c r="AL21" s="11" t="s">
        <v>45</v>
      </c>
    </row>
    <row r="22" spans="1:38" ht="30.75" customHeight="1">
      <c r="A22" s="7">
        <v>16</v>
      </c>
      <c r="B22" s="12" t="s">
        <v>122</v>
      </c>
      <c r="C22" s="8" t="s">
        <v>123</v>
      </c>
      <c r="D22" s="19" t="s">
        <v>124</v>
      </c>
      <c r="E22" s="8"/>
      <c r="F22" s="8" t="s">
        <v>50</v>
      </c>
      <c r="G22" s="8">
        <v>6374</v>
      </c>
      <c r="H22" s="8">
        <v>210</v>
      </c>
      <c r="I22" s="8">
        <v>15000</v>
      </c>
      <c r="J22" s="8">
        <v>6</v>
      </c>
      <c r="K22" s="8">
        <v>5850</v>
      </c>
      <c r="L22" s="8">
        <v>2009</v>
      </c>
      <c r="M22" s="19" t="s">
        <v>125</v>
      </c>
      <c r="N22" s="9" t="s">
        <v>126</v>
      </c>
      <c r="O22" s="8">
        <v>13400</v>
      </c>
      <c r="P22" s="8" t="s">
        <v>127</v>
      </c>
      <c r="Q22" s="21" t="s">
        <v>207</v>
      </c>
      <c r="R22" s="21" t="s">
        <v>207</v>
      </c>
      <c r="S22" s="8" t="s">
        <v>38</v>
      </c>
      <c r="T22" s="28" t="s">
        <v>139</v>
      </c>
      <c r="U22" s="34">
        <v>43423</v>
      </c>
      <c r="V22" s="35">
        <v>43787</v>
      </c>
      <c r="W22" s="32" t="s">
        <v>206</v>
      </c>
      <c r="X22" s="32" t="s">
        <v>206</v>
      </c>
      <c r="Y22" s="32" t="s">
        <v>206</v>
      </c>
      <c r="Z22" s="32" t="s">
        <v>206</v>
      </c>
      <c r="AA22" s="32" t="s">
        <v>206</v>
      </c>
      <c r="AB22" s="33" t="s">
        <v>206</v>
      </c>
      <c r="AC22" s="34">
        <v>43788</v>
      </c>
      <c r="AD22" s="35">
        <v>44153</v>
      </c>
      <c r="AE22" s="32" t="s">
        <v>206</v>
      </c>
      <c r="AF22" s="32" t="s">
        <v>206</v>
      </c>
      <c r="AG22" s="32" t="s">
        <v>206</v>
      </c>
      <c r="AH22" s="32" t="s">
        <v>206</v>
      </c>
      <c r="AI22" s="32" t="s">
        <v>206</v>
      </c>
      <c r="AJ22" s="33" t="s">
        <v>206</v>
      </c>
      <c r="AK22" s="25" t="s">
        <v>37</v>
      </c>
      <c r="AL22" s="11" t="s">
        <v>43</v>
      </c>
    </row>
    <row r="23" spans="1:38" ht="30.75" customHeight="1">
      <c r="A23" s="7">
        <v>17</v>
      </c>
      <c r="B23" s="12" t="s">
        <v>128</v>
      </c>
      <c r="C23" s="8" t="s">
        <v>129</v>
      </c>
      <c r="D23" s="19" t="s">
        <v>130</v>
      </c>
      <c r="E23" s="8"/>
      <c r="F23" s="8" t="s">
        <v>50</v>
      </c>
      <c r="G23" s="8">
        <v>5480</v>
      </c>
      <c r="H23" s="8">
        <v>100</v>
      </c>
      <c r="I23" s="8">
        <v>14000</v>
      </c>
      <c r="J23" s="8">
        <v>6</v>
      </c>
      <c r="K23" s="8">
        <v>0</v>
      </c>
      <c r="L23" s="8">
        <v>1989</v>
      </c>
      <c r="M23" s="19" t="s">
        <v>131</v>
      </c>
      <c r="N23" s="9" t="s">
        <v>132</v>
      </c>
      <c r="O23" s="8">
        <v>58595</v>
      </c>
      <c r="P23" s="8" t="s">
        <v>133</v>
      </c>
      <c r="Q23" s="21" t="s">
        <v>207</v>
      </c>
      <c r="R23" s="21" t="s">
        <v>207</v>
      </c>
      <c r="S23" s="8" t="s">
        <v>38</v>
      </c>
      <c r="T23" s="28" t="s">
        <v>139</v>
      </c>
      <c r="U23" s="34">
        <v>43436</v>
      </c>
      <c r="V23" s="35">
        <v>43800</v>
      </c>
      <c r="W23" s="32" t="s">
        <v>206</v>
      </c>
      <c r="X23" s="32" t="s">
        <v>206</v>
      </c>
      <c r="Y23" s="32" t="s">
        <v>206</v>
      </c>
      <c r="Z23" s="32" t="s">
        <v>206</v>
      </c>
      <c r="AA23" s="32" t="s">
        <v>206</v>
      </c>
      <c r="AB23" s="33" t="s">
        <v>206</v>
      </c>
      <c r="AC23" s="34">
        <v>43801</v>
      </c>
      <c r="AD23" s="35">
        <v>44166</v>
      </c>
      <c r="AE23" s="32" t="s">
        <v>206</v>
      </c>
      <c r="AF23" s="32" t="s">
        <v>206</v>
      </c>
      <c r="AG23" s="32" t="s">
        <v>206</v>
      </c>
      <c r="AH23" s="32" t="s">
        <v>206</v>
      </c>
      <c r="AI23" s="32" t="s">
        <v>206</v>
      </c>
      <c r="AJ23" s="33" t="s">
        <v>206</v>
      </c>
      <c r="AK23" s="25" t="s">
        <v>37</v>
      </c>
      <c r="AL23" s="11" t="s">
        <v>37</v>
      </c>
    </row>
    <row r="24" spans="1:38" ht="30.75" customHeight="1">
      <c r="A24" s="7">
        <v>18</v>
      </c>
      <c r="B24" s="12" t="s">
        <v>134</v>
      </c>
      <c r="C24" s="8" t="s">
        <v>74</v>
      </c>
      <c r="D24" s="19" t="s">
        <v>135</v>
      </c>
      <c r="E24" s="8"/>
      <c r="F24" s="8" t="s">
        <v>50</v>
      </c>
      <c r="G24" s="8">
        <v>6842</v>
      </c>
      <c r="H24" s="8">
        <v>110</v>
      </c>
      <c r="I24" s="8">
        <v>10170</v>
      </c>
      <c r="J24" s="8">
        <v>6</v>
      </c>
      <c r="K24" s="8">
        <v>4540</v>
      </c>
      <c r="L24" s="8">
        <v>1976</v>
      </c>
      <c r="M24" s="19" t="s">
        <v>136</v>
      </c>
      <c r="N24" s="9" t="s">
        <v>137</v>
      </c>
      <c r="O24" s="8">
        <v>28718</v>
      </c>
      <c r="P24" s="8" t="s">
        <v>138</v>
      </c>
      <c r="Q24" s="21" t="s">
        <v>207</v>
      </c>
      <c r="R24" s="21" t="s">
        <v>207</v>
      </c>
      <c r="S24" s="8" t="s">
        <v>38</v>
      </c>
      <c r="T24" s="28" t="s">
        <v>139</v>
      </c>
      <c r="U24" s="34">
        <v>43429</v>
      </c>
      <c r="V24" s="35">
        <v>43793</v>
      </c>
      <c r="W24" s="32" t="s">
        <v>206</v>
      </c>
      <c r="X24" s="32" t="s">
        <v>206</v>
      </c>
      <c r="Y24" s="32" t="s">
        <v>206</v>
      </c>
      <c r="Z24" s="32" t="s">
        <v>206</v>
      </c>
      <c r="AA24" s="32" t="s">
        <v>206</v>
      </c>
      <c r="AB24" s="33" t="s">
        <v>206</v>
      </c>
      <c r="AC24" s="34">
        <v>43794</v>
      </c>
      <c r="AD24" s="35">
        <v>44159</v>
      </c>
      <c r="AE24" s="32" t="s">
        <v>206</v>
      </c>
      <c r="AF24" s="32" t="s">
        <v>206</v>
      </c>
      <c r="AG24" s="32" t="s">
        <v>206</v>
      </c>
      <c r="AH24" s="32" t="s">
        <v>206</v>
      </c>
      <c r="AI24" s="32" t="s">
        <v>206</v>
      </c>
      <c r="AJ24" s="33" t="s">
        <v>206</v>
      </c>
      <c r="AK24" s="25" t="s">
        <v>37</v>
      </c>
      <c r="AL24" s="11" t="s">
        <v>46</v>
      </c>
    </row>
    <row r="25" spans="1:38" ht="30.75" customHeight="1">
      <c r="A25" s="7">
        <v>19</v>
      </c>
      <c r="B25" s="8" t="s">
        <v>142</v>
      </c>
      <c r="C25" s="8" t="s">
        <v>143</v>
      </c>
      <c r="D25" s="22">
        <v>7</v>
      </c>
      <c r="E25" s="13" t="s">
        <v>144</v>
      </c>
      <c r="F25" s="13" t="s">
        <v>145</v>
      </c>
      <c r="G25" s="8">
        <v>1560</v>
      </c>
      <c r="H25" s="8">
        <v>73</v>
      </c>
      <c r="I25" s="8">
        <v>2060</v>
      </c>
      <c r="J25" s="8">
        <v>5</v>
      </c>
      <c r="K25" s="8">
        <v>686</v>
      </c>
      <c r="L25" s="8">
        <v>2015</v>
      </c>
      <c r="M25" s="8" t="s">
        <v>146</v>
      </c>
      <c r="N25" s="9" t="s">
        <v>147</v>
      </c>
      <c r="O25" s="8">
        <v>19250</v>
      </c>
      <c r="P25" s="8" t="s">
        <v>148</v>
      </c>
      <c r="Q25" s="16">
        <v>46939</v>
      </c>
      <c r="R25" s="16">
        <v>36650</v>
      </c>
      <c r="S25" s="8" t="s">
        <v>149</v>
      </c>
      <c r="T25" s="29" t="s">
        <v>207</v>
      </c>
      <c r="U25" s="34">
        <v>43456</v>
      </c>
      <c r="V25" s="35">
        <v>43820</v>
      </c>
      <c r="W25" s="35">
        <v>43456</v>
      </c>
      <c r="X25" s="35">
        <v>43820</v>
      </c>
      <c r="Y25" s="35">
        <v>43456</v>
      </c>
      <c r="Z25" s="35">
        <v>43820</v>
      </c>
      <c r="AA25" s="35">
        <v>43456</v>
      </c>
      <c r="AB25" s="36">
        <v>43820</v>
      </c>
      <c r="AC25" s="34">
        <v>43821</v>
      </c>
      <c r="AD25" s="35">
        <v>44186</v>
      </c>
      <c r="AE25" s="35">
        <v>43821</v>
      </c>
      <c r="AF25" s="35">
        <v>44186</v>
      </c>
      <c r="AG25" s="35">
        <v>43821</v>
      </c>
      <c r="AH25" s="35">
        <v>44186</v>
      </c>
      <c r="AI25" s="35">
        <v>43821</v>
      </c>
      <c r="AJ25" s="36">
        <v>44186</v>
      </c>
      <c r="AK25" s="25" t="s">
        <v>37</v>
      </c>
      <c r="AL25" s="11" t="s">
        <v>150</v>
      </c>
    </row>
    <row r="26" spans="1:38" ht="30.75" customHeight="1">
      <c r="A26" s="7">
        <v>21</v>
      </c>
      <c r="B26" s="20" t="s">
        <v>151</v>
      </c>
      <c r="C26" s="8" t="s">
        <v>152</v>
      </c>
      <c r="D26" s="18">
        <v>21</v>
      </c>
      <c r="E26" s="18" t="s">
        <v>153</v>
      </c>
      <c r="F26" s="18" t="s">
        <v>205</v>
      </c>
      <c r="G26" s="8">
        <v>4799</v>
      </c>
      <c r="H26" s="8">
        <v>96</v>
      </c>
      <c r="I26" s="8">
        <v>12500</v>
      </c>
      <c r="J26" s="8">
        <v>39</v>
      </c>
      <c r="K26" s="23" t="s">
        <v>207</v>
      </c>
      <c r="L26" s="8">
        <v>1989</v>
      </c>
      <c r="M26" s="8" t="s">
        <v>154</v>
      </c>
      <c r="N26" s="9" t="s">
        <v>155</v>
      </c>
      <c r="O26" s="8">
        <v>1351228</v>
      </c>
      <c r="P26" s="8" t="s">
        <v>156</v>
      </c>
      <c r="Q26" s="21" t="s">
        <v>207</v>
      </c>
      <c r="R26" s="21" t="s">
        <v>207</v>
      </c>
      <c r="S26" s="21" t="s">
        <v>207</v>
      </c>
      <c r="T26" s="30" t="s">
        <v>207</v>
      </c>
      <c r="U26" s="34">
        <v>43466</v>
      </c>
      <c r="V26" s="35">
        <v>43830</v>
      </c>
      <c r="W26" s="35" t="s">
        <v>206</v>
      </c>
      <c r="X26" s="35" t="s">
        <v>206</v>
      </c>
      <c r="Y26" s="35">
        <v>43466</v>
      </c>
      <c r="Z26" s="35">
        <v>43830</v>
      </c>
      <c r="AA26" s="35" t="s">
        <v>206</v>
      </c>
      <c r="AB26" s="36" t="s">
        <v>206</v>
      </c>
      <c r="AC26" s="34">
        <v>43831</v>
      </c>
      <c r="AD26" s="35">
        <v>44196</v>
      </c>
      <c r="AE26" s="35" t="s">
        <v>206</v>
      </c>
      <c r="AF26" s="35" t="s">
        <v>206</v>
      </c>
      <c r="AG26" s="35">
        <v>43831</v>
      </c>
      <c r="AH26" s="35">
        <v>44196</v>
      </c>
      <c r="AI26" s="35" t="s">
        <v>206</v>
      </c>
      <c r="AJ26" s="36" t="s">
        <v>206</v>
      </c>
      <c r="AK26" s="25" t="s">
        <v>37</v>
      </c>
      <c r="AL26" s="11" t="s">
        <v>196</v>
      </c>
    </row>
    <row r="27" spans="1:38" ht="30.75" customHeight="1">
      <c r="A27" s="7">
        <v>22</v>
      </c>
      <c r="B27" s="20" t="s">
        <v>157</v>
      </c>
      <c r="C27" s="8" t="s">
        <v>152</v>
      </c>
      <c r="D27" s="8" t="s">
        <v>158</v>
      </c>
      <c r="E27" s="8" t="s">
        <v>158</v>
      </c>
      <c r="F27" s="18" t="s">
        <v>205</v>
      </c>
      <c r="G27" s="8">
        <v>5900</v>
      </c>
      <c r="H27" s="8">
        <v>158</v>
      </c>
      <c r="I27" s="8">
        <v>12500</v>
      </c>
      <c r="J27" s="8">
        <v>41</v>
      </c>
      <c r="K27" s="23" t="s">
        <v>207</v>
      </c>
      <c r="L27" s="8">
        <v>2004</v>
      </c>
      <c r="M27" s="8" t="s">
        <v>159</v>
      </c>
      <c r="N27" s="9" t="s">
        <v>160</v>
      </c>
      <c r="O27" s="8">
        <v>458874</v>
      </c>
      <c r="P27" s="8" t="s">
        <v>161</v>
      </c>
      <c r="Q27" s="21" t="s">
        <v>207</v>
      </c>
      <c r="R27" s="21" t="s">
        <v>207</v>
      </c>
      <c r="S27" s="21" t="s">
        <v>207</v>
      </c>
      <c r="T27" s="30" t="s">
        <v>207</v>
      </c>
      <c r="U27" s="34">
        <v>43523</v>
      </c>
      <c r="V27" s="35">
        <v>43887</v>
      </c>
      <c r="W27" s="32" t="s">
        <v>206</v>
      </c>
      <c r="X27" s="32" t="s">
        <v>206</v>
      </c>
      <c r="Y27" s="35">
        <v>43523</v>
      </c>
      <c r="Z27" s="35">
        <v>43887</v>
      </c>
      <c r="AA27" s="32" t="s">
        <v>206</v>
      </c>
      <c r="AB27" s="33" t="s">
        <v>206</v>
      </c>
      <c r="AC27" s="34">
        <v>43888</v>
      </c>
      <c r="AD27" s="35">
        <v>44253</v>
      </c>
      <c r="AE27" s="32" t="s">
        <v>206</v>
      </c>
      <c r="AF27" s="32" t="s">
        <v>206</v>
      </c>
      <c r="AG27" s="35">
        <v>43888</v>
      </c>
      <c r="AH27" s="35">
        <v>44253</v>
      </c>
      <c r="AI27" s="32" t="s">
        <v>206</v>
      </c>
      <c r="AJ27" s="33" t="s">
        <v>206</v>
      </c>
      <c r="AK27" s="25" t="s">
        <v>37</v>
      </c>
      <c r="AL27" s="11" t="s">
        <v>196</v>
      </c>
    </row>
    <row r="28" spans="1:38" ht="30.75" customHeight="1">
      <c r="A28" s="7">
        <v>23</v>
      </c>
      <c r="B28" s="20" t="s">
        <v>162</v>
      </c>
      <c r="C28" s="8" t="s">
        <v>163</v>
      </c>
      <c r="D28" s="8" t="s">
        <v>164</v>
      </c>
      <c r="E28" s="8" t="s">
        <v>165</v>
      </c>
      <c r="F28" s="13" t="s">
        <v>145</v>
      </c>
      <c r="G28" s="8">
        <v>1995</v>
      </c>
      <c r="H28" s="8">
        <v>84</v>
      </c>
      <c r="I28" s="8">
        <v>3040</v>
      </c>
      <c r="J28" s="8">
        <v>9</v>
      </c>
      <c r="K28" s="23" t="s">
        <v>207</v>
      </c>
      <c r="L28" s="8">
        <v>2011</v>
      </c>
      <c r="M28" s="8" t="s">
        <v>166</v>
      </c>
      <c r="N28" s="9" t="s">
        <v>167</v>
      </c>
      <c r="O28" s="8">
        <v>154176</v>
      </c>
      <c r="P28" s="8" t="s">
        <v>168</v>
      </c>
      <c r="Q28" s="10">
        <v>34613</v>
      </c>
      <c r="R28" s="10">
        <v>36243</v>
      </c>
      <c r="S28" s="8" t="s">
        <v>169</v>
      </c>
      <c r="T28" s="29" t="s">
        <v>207</v>
      </c>
      <c r="U28" s="34">
        <v>43462</v>
      </c>
      <c r="V28" s="35">
        <v>43826</v>
      </c>
      <c r="W28" s="35">
        <v>43462</v>
      </c>
      <c r="X28" s="35">
        <v>43826</v>
      </c>
      <c r="Y28" s="35">
        <v>43462</v>
      </c>
      <c r="Z28" s="35">
        <v>43826</v>
      </c>
      <c r="AA28" s="37">
        <v>43462</v>
      </c>
      <c r="AB28" s="38">
        <v>43826</v>
      </c>
      <c r="AC28" s="34">
        <v>43827</v>
      </c>
      <c r="AD28" s="35">
        <v>44192</v>
      </c>
      <c r="AE28" s="35">
        <v>43827</v>
      </c>
      <c r="AF28" s="35">
        <v>44192</v>
      </c>
      <c r="AG28" s="35">
        <v>43827</v>
      </c>
      <c r="AH28" s="35">
        <v>44192</v>
      </c>
      <c r="AI28" s="35">
        <v>43827</v>
      </c>
      <c r="AJ28" s="36">
        <v>44192</v>
      </c>
      <c r="AK28" s="25" t="s">
        <v>37</v>
      </c>
      <c r="AL28" s="11" t="s">
        <v>196</v>
      </c>
    </row>
    <row r="29" spans="1:38" ht="30.75" customHeight="1">
      <c r="A29" s="7">
        <v>24</v>
      </c>
      <c r="B29" s="20" t="s">
        <v>170</v>
      </c>
      <c r="C29" s="8" t="s">
        <v>171</v>
      </c>
      <c r="D29" s="8" t="s">
        <v>172</v>
      </c>
      <c r="E29" s="8" t="s">
        <v>173</v>
      </c>
      <c r="F29" s="18" t="s">
        <v>205</v>
      </c>
      <c r="G29" s="8">
        <v>2987</v>
      </c>
      <c r="H29" s="8">
        <v>140</v>
      </c>
      <c r="I29" s="8">
        <v>5300</v>
      </c>
      <c r="J29" s="8">
        <v>22</v>
      </c>
      <c r="K29" s="23" t="s">
        <v>207</v>
      </c>
      <c r="L29" s="8">
        <v>2015</v>
      </c>
      <c r="M29" s="8" t="s">
        <v>174</v>
      </c>
      <c r="N29" s="9" t="s">
        <v>175</v>
      </c>
      <c r="O29" s="8">
        <v>77569</v>
      </c>
      <c r="P29" s="8" t="s">
        <v>176</v>
      </c>
      <c r="Q29" s="10">
        <v>210041.6</v>
      </c>
      <c r="R29" s="10">
        <f>Q29*0.9</f>
        <v>189037.44</v>
      </c>
      <c r="S29" s="8" t="s">
        <v>169</v>
      </c>
      <c r="T29" s="28" t="s">
        <v>177</v>
      </c>
      <c r="U29" s="34">
        <v>43414</v>
      </c>
      <c r="V29" s="35">
        <v>43778</v>
      </c>
      <c r="W29" s="35">
        <v>43414</v>
      </c>
      <c r="X29" s="35">
        <v>43778</v>
      </c>
      <c r="Y29" s="35">
        <v>43414</v>
      </c>
      <c r="Z29" s="35">
        <v>43778</v>
      </c>
      <c r="AA29" s="32" t="s">
        <v>206</v>
      </c>
      <c r="AB29" s="33" t="s">
        <v>206</v>
      </c>
      <c r="AC29" s="34">
        <v>43779</v>
      </c>
      <c r="AD29" s="35">
        <v>44144</v>
      </c>
      <c r="AE29" s="35">
        <v>43779</v>
      </c>
      <c r="AF29" s="35">
        <v>44144</v>
      </c>
      <c r="AG29" s="35">
        <v>43779</v>
      </c>
      <c r="AH29" s="35">
        <v>44144</v>
      </c>
      <c r="AI29" s="32" t="s">
        <v>206</v>
      </c>
      <c r="AJ29" s="33" t="s">
        <v>206</v>
      </c>
      <c r="AK29" s="25" t="s">
        <v>37</v>
      </c>
      <c r="AL29" s="11" t="s">
        <v>196</v>
      </c>
    </row>
    <row r="30" spans="1:38" ht="30.75" customHeight="1">
      <c r="A30" s="7">
        <v>25</v>
      </c>
      <c r="B30" s="20" t="s">
        <v>178</v>
      </c>
      <c r="C30" s="8" t="s">
        <v>152</v>
      </c>
      <c r="D30" s="8" t="s">
        <v>179</v>
      </c>
      <c r="E30" s="8" t="s">
        <v>179</v>
      </c>
      <c r="F30" s="18" t="s">
        <v>205</v>
      </c>
      <c r="G30" s="8">
        <v>7560</v>
      </c>
      <c r="H30" s="8">
        <v>125</v>
      </c>
      <c r="I30" s="8">
        <v>13000</v>
      </c>
      <c r="J30" s="8">
        <v>43</v>
      </c>
      <c r="K30" s="23" t="s">
        <v>207</v>
      </c>
      <c r="L30" s="8">
        <v>1995</v>
      </c>
      <c r="M30" s="8" t="s">
        <v>180</v>
      </c>
      <c r="N30" s="9" t="s">
        <v>181</v>
      </c>
      <c r="O30" s="8">
        <v>424981</v>
      </c>
      <c r="P30" s="8" t="s">
        <v>182</v>
      </c>
      <c r="Q30" s="21" t="s">
        <v>207</v>
      </c>
      <c r="R30" s="21" t="s">
        <v>207</v>
      </c>
      <c r="S30" s="8" t="s">
        <v>183</v>
      </c>
      <c r="T30" s="30" t="s">
        <v>207</v>
      </c>
      <c r="U30" s="34">
        <v>43256</v>
      </c>
      <c r="V30" s="35">
        <v>43620</v>
      </c>
      <c r="W30" s="32" t="s">
        <v>206</v>
      </c>
      <c r="X30" s="32" t="s">
        <v>206</v>
      </c>
      <c r="Y30" s="35">
        <v>43256</v>
      </c>
      <c r="Z30" s="35">
        <v>43620</v>
      </c>
      <c r="AA30" s="32" t="s">
        <v>206</v>
      </c>
      <c r="AB30" s="33" t="s">
        <v>206</v>
      </c>
      <c r="AC30" s="34">
        <v>43621</v>
      </c>
      <c r="AD30" s="35">
        <v>43986</v>
      </c>
      <c r="AE30" s="32" t="s">
        <v>206</v>
      </c>
      <c r="AF30" s="32" t="s">
        <v>206</v>
      </c>
      <c r="AG30" s="35">
        <v>43621</v>
      </c>
      <c r="AH30" s="35">
        <v>43986</v>
      </c>
      <c r="AI30" s="32" t="s">
        <v>206</v>
      </c>
      <c r="AJ30" s="33" t="s">
        <v>206</v>
      </c>
      <c r="AK30" s="25" t="s">
        <v>37</v>
      </c>
      <c r="AL30" s="11" t="s">
        <v>196</v>
      </c>
    </row>
    <row r="31" spans="1:38" ht="30.75" customHeight="1">
      <c r="A31" s="7">
        <v>26</v>
      </c>
      <c r="B31" s="20" t="s">
        <v>184</v>
      </c>
      <c r="C31" s="8" t="s">
        <v>152</v>
      </c>
      <c r="D31" s="8" t="s">
        <v>185</v>
      </c>
      <c r="E31" s="8" t="s">
        <v>186</v>
      </c>
      <c r="F31" s="18" t="s">
        <v>205</v>
      </c>
      <c r="G31" s="8">
        <v>5900</v>
      </c>
      <c r="H31" s="8">
        <v>168</v>
      </c>
      <c r="I31" s="8">
        <v>14000</v>
      </c>
      <c r="J31" s="8">
        <v>43</v>
      </c>
      <c r="K31" s="23" t="s">
        <v>207</v>
      </c>
      <c r="L31" s="8">
        <v>2004</v>
      </c>
      <c r="M31" s="8" t="s">
        <v>187</v>
      </c>
      <c r="N31" s="9" t="s">
        <v>188</v>
      </c>
      <c r="O31" s="8">
        <v>586282</v>
      </c>
      <c r="P31" s="8" t="s">
        <v>189</v>
      </c>
      <c r="Q31" s="21" t="s">
        <v>207</v>
      </c>
      <c r="R31" s="21" t="s">
        <v>207</v>
      </c>
      <c r="S31" s="8" t="s">
        <v>183</v>
      </c>
      <c r="T31" s="30" t="s">
        <v>207</v>
      </c>
      <c r="U31" s="34">
        <v>43544</v>
      </c>
      <c r="V31" s="35">
        <v>43909</v>
      </c>
      <c r="W31" s="32" t="s">
        <v>206</v>
      </c>
      <c r="X31" s="32" t="s">
        <v>206</v>
      </c>
      <c r="Y31" s="35">
        <v>43544</v>
      </c>
      <c r="Z31" s="35">
        <v>43909</v>
      </c>
      <c r="AA31" s="32" t="s">
        <v>206</v>
      </c>
      <c r="AB31" s="33" t="s">
        <v>206</v>
      </c>
      <c r="AC31" s="34">
        <v>43910</v>
      </c>
      <c r="AD31" s="35">
        <v>44274</v>
      </c>
      <c r="AE31" s="32" t="s">
        <v>206</v>
      </c>
      <c r="AF31" s="32" t="s">
        <v>206</v>
      </c>
      <c r="AG31" s="35">
        <v>43910</v>
      </c>
      <c r="AH31" s="35">
        <v>44274</v>
      </c>
      <c r="AI31" s="32" t="s">
        <v>206</v>
      </c>
      <c r="AJ31" s="33" t="s">
        <v>206</v>
      </c>
      <c r="AK31" s="25" t="s">
        <v>37</v>
      </c>
      <c r="AL31" s="11" t="s">
        <v>196</v>
      </c>
    </row>
    <row r="32" spans="1:38" ht="30.75" customHeight="1">
      <c r="A32" s="7">
        <v>27</v>
      </c>
      <c r="B32" s="20" t="s">
        <v>190</v>
      </c>
      <c r="C32" s="8" t="s">
        <v>191</v>
      </c>
      <c r="D32" s="8" t="s">
        <v>192</v>
      </c>
      <c r="E32" s="8" t="s">
        <v>192</v>
      </c>
      <c r="F32" s="18" t="s">
        <v>205</v>
      </c>
      <c r="G32" s="8">
        <v>4580</v>
      </c>
      <c r="H32" s="8">
        <v>114</v>
      </c>
      <c r="I32" s="8">
        <v>12000</v>
      </c>
      <c r="J32" s="8">
        <v>44</v>
      </c>
      <c r="K32" s="23" t="s">
        <v>207</v>
      </c>
      <c r="L32" s="8">
        <v>2000</v>
      </c>
      <c r="M32" s="8" t="s">
        <v>193</v>
      </c>
      <c r="N32" s="9" t="s">
        <v>194</v>
      </c>
      <c r="O32" s="8">
        <v>614964</v>
      </c>
      <c r="P32" s="8" t="s">
        <v>195</v>
      </c>
      <c r="Q32" s="21" t="s">
        <v>207</v>
      </c>
      <c r="R32" s="21" t="s">
        <v>207</v>
      </c>
      <c r="S32" s="8" t="s">
        <v>183</v>
      </c>
      <c r="T32" s="30" t="s">
        <v>207</v>
      </c>
      <c r="U32" s="34">
        <v>43329</v>
      </c>
      <c r="V32" s="35">
        <v>43693</v>
      </c>
      <c r="W32" s="32" t="s">
        <v>206</v>
      </c>
      <c r="X32" s="32" t="s">
        <v>206</v>
      </c>
      <c r="Y32" s="35">
        <v>43329</v>
      </c>
      <c r="Z32" s="35">
        <v>43693</v>
      </c>
      <c r="AA32" s="32" t="s">
        <v>206</v>
      </c>
      <c r="AB32" s="33" t="s">
        <v>206</v>
      </c>
      <c r="AC32" s="34">
        <v>43694</v>
      </c>
      <c r="AD32" s="35">
        <v>44059</v>
      </c>
      <c r="AE32" s="32" t="s">
        <v>206</v>
      </c>
      <c r="AF32" s="32" t="s">
        <v>206</v>
      </c>
      <c r="AG32" s="35">
        <v>43694</v>
      </c>
      <c r="AH32" s="35">
        <v>44059</v>
      </c>
      <c r="AI32" s="32" t="s">
        <v>206</v>
      </c>
      <c r="AJ32" s="33" t="s">
        <v>206</v>
      </c>
      <c r="AK32" s="25" t="s">
        <v>37</v>
      </c>
      <c r="AL32" s="11" t="s">
        <v>196</v>
      </c>
    </row>
    <row r="33" spans="1:38" ht="30.75" customHeight="1">
      <c r="A33" s="7">
        <v>28</v>
      </c>
      <c r="B33" s="8" t="s">
        <v>197</v>
      </c>
      <c r="C33" s="8" t="s">
        <v>198</v>
      </c>
      <c r="D33" s="13" t="s">
        <v>199</v>
      </c>
      <c r="E33" s="13" t="s">
        <v>200</v>
      </c>
      <c r="F33" s="13" t="s">
        <v>145</v>
      </c>
      <c r="G33" s="8">
        <v>2496</v>
      </c>
      <c r="H33" s="8">
        <v>63</v>
      </c>
      <c r="I33" s="8" t="s">
        <v>201</v>
      </c>
      <c r="J33" s="8">
        <v>9</v>
      </c>
      <c r="K33" s="8" t="s">
        <v>202</v>
      </c>
      <c r="L33" s="8">
        <v>1997</v>
      </c>
      <c r="M33" s="8" t="s">
        <v>203</v>
      </c>
      <c r="N33" s="9">
        <v>38922</v>
      </c>
      <c r="O33" s="8">
        <v>244562</v>
      </c>
      <c r="P33" s="15">
        <v>43417</v>
      </c>
      <c r="Q33" s="16">
        <v>4100</v>
      </c>
      <c r="R33" s="16">
        <f>Q33*0.95</f>
        <v>3895</v>
      </c>
      <c r="S33" s="21" t="s">
        <v>207</v>
      </c>
      <c r="T33" s="30" t="s">
        <v>207</v>
      </c>
      <c r="U33" s="80">
        <v>43316</v>
      </c>
      <c r="V33" s="45">
        <v>43680</v>
      </c>
      <c r="W33" s="45" t="s">
        <v>206</v>
      </c>
      <c r="X33" s="45" t="s">
        <v>206</v>
      </c>
      <c r="Y33" s="45" t="s">
        <v>206</v>
      </c>
      <c r="Z33" s="45" t="s">
        <v>206</v>
      </c>
      <c r="AA33" s="81">
        <v>43316</v>
      </c>
      <c r="AB33" s="82">
        <v>43680</v>
      </c>
      <c r="AC33" s="80">
        <v>43681</v>
      </c>
      <c r="AD33" s="45">
        <v>44046</v>
      </c>
      <c r="AE33" s="45" t="s">
        <v>206</v>
      </c>
      <c r="AF33" s="45" t="s">
        <v>206</v>
      </c>
      <c r="AG33" s="45" t="s">
        <v>206</v>
      </c>
      <c r="AH33" s="45" t="s">
        <v>206</v>
      </c>
      <c r="AI33" s="81">
        <v>43681</v>
      </c>
      <c r="AJ33" s="82">
        <v>44046</v>
      </c>
      <c r="AK33" s="25" t="s">
        <v>37</v>
      </c>
      <c r="AL33" s="11" t="s">
        <v>204</v>
      </c>
    </row>
    <row r="34" spans="1:38" s="47" customFormat="1" ht="41.25" customHeight="1">
      <c r="A34" s="39">
        <v>29</v>
      </c>
      <c r="B34" s="40" t="s">
        <v>209</v>
      </c>
      <c r="C34" s="41" t="s">
        <v>210</v>
      </c>
      <c r="D34" s="41" t="s">
        <v>213</v>
      </c>
      <c r="E34" s="42" t="s">
        <v>207</v>
      </c>
      <c r="F34" s="41" t="s">
        <v>214</v>
      </c>
      <c r="G34" s="42" t="s">
        <v>207</v>
      </c>
      <c r="H34" s="42" t="s">
        <v>207</v>
      </c>
      <c r="I34" s="42" t="s">
        <v>207</v>
      </c>
      <c r="J34" s="42" t="s">
        <v>207</v>
      </c>
      <c r="K34" s="41">
        <v>3500</v>
      </c>
      <c r="L34" s="41">
        <v>2007</v>
      </c>
      <c r="M34" s="41" t="s">
        <v>211</v>
      </c>
      <c r="N34" s="35">
        <v>39490</v>
      </c>
      <c r="O34" s="42" t="s">
        <v>207</v>
      </c>
      <c r="P34" s="42" t="s">
        <v>207</v>
      </c>
      <c r="Q34" s="21" t="s">
        <v>207</v>
      </c>
      <c r="R34" s="21" t="s">
        <v>207</v>
      </c>
      <c r="S34" s="21" t="s">
        <v>207</v>
      </c>
      <c r="T34" s="21" t="s">
        <v>207</v>
      </c>
      <c r="U34" s="43">
        <v>43320</v>
      </c>
      <c r="V34" s="44">
        <v>43684</v>
      </c>
      <c r="W34" s="45" t="s">
        <v>206</v>
      </c>
      <c r="X34" s="45" t="s">
        <v>206</v>
      </c>
      <c r="Y34" s="45" t="s">
        <v>206</v>
      </c>
      <c r="Z34" s="45" t="s">
        <v>206</v>
      </c>
      <c r="AA34" s="45" t="s">
        <v>206</v>
      </c>
      <c r="AB34" s="45" t="s">
        <v>206</v>
      </c>
      <c r="AC34" s="43">
        <v>43320</v>
      </c>
      <c r="AD34" s="44">
        <v>43684</v>
      </c>
      <c r="AE34" s="45" t="s">
        <v>206</v>
      </c>
      <c r="AF34" s="45" t="s">
        <v>206</v>
      </c>
      <c r="AG34" s="45" t="s">
        <v>206</v>
      </c>
      <c r="AH34" s="45" t="s">
        <v>206</v>
      </c>
      <c r="AI34" s="45" t="s">
        <v>206</v>
      </c>
      <c r="AJ34" s="48" t="s">
        <v>206</v>
      </c>
      <c r="AK34" s="49" t="s">
        <v>37</v>
      </c>
      <c r="AL34" s="46" t="s">
        <v>37</v>
      </c>
    </row>
  </sheetData>
  <sheetProtection/>
  <autoFilter ref="A6:AL34"/>
  <mergeCells count="34">
    <mergeCell ref="AK4:AK6"/>
    <mergeCell ref="M4:M6"/>
    <mergeCell ref="L4:L6"/>
    <mergeCell ref="AC4:AJ4"/>
    <mergeCell ref="AC5:AD5"/>
    <mergeCell ref="W5:X5"/>
    <mergeCell ref="Y5:Z5"/>
    <mergeCell ref="P4:P6"/>
    <mergeCell ref="R4:R6"/>
    <mergeCell ref="A4:A6"/>
    <mergeCell ref="A3:Y3"/>
    <mergeCell ref="K4:K6"/>
    <mergeCell ref="T4:T6"/>
    <mergeCell ref="U4:AB4"/>
    <mergeCell ref="B4:B6"/>
    <mergeCell ref="E4:E6"/>
    <mergeCell ref="D4:D6"/>
    <mergeCell ref="C4:C6"/>
    <mergeCell ref="AL4:AL6"/>
    <mergeCell ref="S4:S6"/>
    <mergeCell ref="Q4:Q6"/>
    <mergeCell ref="O4:O6"/>
    <mergeCell ref="N4:N6"/>
    <mergeCell ref="U5:V5"/>
    <mergeCell ref="AE5:AF5"/>
    <mergeCell ref="AG5:AH5"/>
    <mergeCell ref="AI5:AJ5"/>
    <mergeCell ref="AA5:AB5"/>
    <mergeCell ref="B1:H1"/>
    <mergeCell ref="J4:J6"/>
    <mergeCell ref="I4:I6"/>
    <mergeCell ref="H4:H6"/>
    <mergeCell ref="G4:G6"/>
    <mergeCell ref="F4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Giera Anna</dc:creator>
  <cp:keywords/>
  <dc:description/>
  <cp:lastModifiedBy>Giera Anna</cp:lastModifiedBy>
  <dcterms:created xsi:type="dcterms:W3CDTF">2012-11-14T08:43:07Z</dcterms:created>
  <dcterms:modified xsi:type="dcterms:W3CDTF">2018-03-08T09:15:42Z</dcterms:modified>
  <cp:category/>
  <cp:version/>
  <cp:contentType/>
  <cp:contentStatus/>
</cp:coreProperties>
</file>