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<sst xmlns="http://schemas.openxmlformats.org/spreadsheetml/2006/main" count="46" uniqueCount="43">
  <si>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Okres realizacji inwestycji</t>
  </si>
  <si>
    <t>Nakłady finansowe w zł, z tego na:</t>
  </si>
  <si>
    <t>2008 r.</t>
  </si>
  <si>
    <t>2009 r.</t>
  </si>
  <si>
    <t>I. ROZWÓJ INFRASTRUKTURY NA TERENIE GMINY ZARSZYN</t>
  </si>
  <si>
    <t>z tego:</t>
  </si>
  <si>
    <t>Środki z budżetu państwa</t>
  </si>
  <si>
    <t>Środki UE w tym:</t>
  </si>
  <si>
    <t>2007 - 2009</t>
  </si>
  <si>
    <t>środki własne</t>
  </si>
  <si>
    <t>środki SPO</t>
  </si>
  <si>
    <t>2005 - 2008</t>
  </si>
  <si>
    <t>Środki własne</t>
  </si>
  <si>
    <t>Nazwa programu inwestycyjnego                          Nazwa zadania</t>
  </si>
  <si>
    <t>Rady Gminy Zarszyn</t>
  </si>
  <si>
    <t>LIMITY WYDATKÓW NA WIELOLETNIE PROGRAMY INWESTYCYJNE GMINY ZARSZYN</t>
  </si>
  <si>
    <t>Cele programu:</t>
  </si>
  <si>
    <t xml:space="preserve">                    Poprawa warunków higieniczno - zdrowotnych i stanu ekologii</t>
  </si>
  <si>
    <t xml:space="preserve">                    Poprawa nawierzchni dróg i bezpieczeństwa pieszych</t>
  </si>
  <si>
    <t xml:space="preserve">              Środki SPO</t>
  </si>
  <si>
    <t xml:space="preserve">                 środki budżetu państwa</t>
  </si>
  <si>
    <t xml:space="preserve">   środki własne</t>
  </si>
  <si>
    <r>
      <t>Jednostka realizująca program:</t>
    </r>
    <r>
      <rPr>
        <sz val="11"/>
        <rFont val="Arial"/>
        <family val="0"/>
      </rPr>
      <t xml:space="preserve"> </t>
    </r>
    <r>
      <rPr>
        <b/>
        <sz val="11"/>
        <rFont val="Arial"/>
        <family val="2"/>
      </rPr>
      <t>Urząd Gminy Zarszyn</t>
    </r>
  </si>
  <si>
    <t>1. Budowa sieci wodociągowej                w miejscowości Długie</t>
  </si>
  <si>
    <t>na lata: 2008 - 2010</t>
  </si>
  <si>
    <t>Łączne nakłady finansowe na lata 2004-2010</t>
  </si>
  <si>
    <t>Razem nakłady finansowe             w 2008-2010</t>
  </si>
  <si>
    <t>2010 r.</t>
  </si>
  <si>
    <t>2005 - 2010</t>
  </si>
  <si>
    <t>2007 - 2010</t>
  </si>
  <si>
    <t>Dotacje</t>
  </si>
  <si>
    <t>2. Rozbudowa budynku Szkoły Podstawowej w Odrzechowej</t>
  </si>
  <si>
    <t xml:space="preserve">                     dotacja</t>
  </si>
  <si>
    <t>Ogółem program na lata 2004-2010</t>
  </si>
  <si>
    <t>2004 - 2010</t>
  </si>
  <si>
    <t>4. Remont boiska sportowego                                i szatni sportowej w miejscowości Długie</t>
  </si>
  <si>
    <t>3. Rozbudowa oczyszczalni ścieków w Zarszynie wraz z budową kolektora dosyłowego śckieków z Jaćmierza do Zarszyna</t>
  </si>
  <si>
    <t>5. Podniesienie atrakcyjności miejscowości Długie i Nowosielce poprzez przebudowę drogi gminnej nr 2206R w km 0+10 km do 0+551 km do 2+100 km</t>
  </si>
  <si>
    <t>2007-2009</t>
  </si>
  <si>
    <t>z dnia 07.11.2008 r.</t>
  </si>
  <si>
    <t xml:space="preserve">                środki budżetu państwa</t>
  </si>
  <si>
    <t>do Uchwały Nr XXI/143/2008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</si>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</sst>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0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3" fontId="4" fillId="0" borderId="3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1">
      <selection activeCell="E2" sqref="E2:G2"/>
    </sheetView>
  </sheetViews>
  <sheetFormatPr defaultColWidth="9.140625" defaultRowHeight="12.75"/>
  <cols>
    <col min="1" max="1" width="38.57421875" style="0" customWidth="1"/>
    <col min="2" max="2" width="13.00390625" style="0" customWidth="1"/>
    <col min="3" max="3" width="15.421875" style="0" customWidth="1"/>
    <col min="4" max="4" width="14.140625" style="0" customWidth="1"/>
    <col min="5" max="7" width="12.7109375" style="0" customWidth="1"/>
  </cols>
  <sheetData>
    <row r="1" spans="6:7" ht="14.25">
      <c r="F1" s="36" t="s">
        <v>42</v>
      </c>
      <c r="G1" s="36"/>
    </row>
    <row r="2" spans="5:7" ht="14.25">
      <c r="E2" s="36" t="s">
        <v>41</v>
      </c>
      <c r="F2" s="36"/>
      <c r="G2" s="36"/>
    </row>
    <row r="3" spans="6:7" ht="14.25">
      <c r="F3" s="36" t="s">
        <v>14</v>
      </c>
      <c r="G3" s="36"/>
    </row>
    <row r="4" spans="6:7" ht="14.25">
      <c r="F4" s="36" t="s">
        <v>39</v>
      </c>
      <c r="G4" s="36"/>
    </row>
    <row r="7" spans="1:7" ht="15.75">
      <c r="A7" s="28" t="s">
        <v>15</v>
      </c>
      <c r="B7" s="28"/>
      <c r="C7" s="28"/>
      <c r="D7" s="28"/>
      <c r="E7" s="28"/>
      <c r="F7" s="28"/>
      <c r="G7" s="28"/>
    </row>
    <row r="8" spans="1:7" ht="15.75">
      <c r="A8" s="28" t="s">
        <v>24</v>
      </c>
      <c r="B8" s="28"/>
      <c r="C8" s="28"/>
      <c r="D8" s="28"/>
      <c r="E8" s="28"/>
      <c r="F8" s="28"/>
      <c r="G8" s="28"/>
    </row>
    <row r="10" ht="30.75" customHeight="1"/>
    <row r="11" spans="1:7" ht="19.5" customHeight="1">
      <c r="A11" s="18" t="s">
        <v>16</v>
      </c>
      <c r="B11" s="6"/>
      <c r="C11" s="6"/>
      <c r="D11" s="6"/>
      <c r="E11" s="6"/>
      <c r="F11" s="6"/>
      <c r="G11" s="6"/>
    </row>
    <row r="12" spans="1:7" ht="20.25" customHeight="1">
      <c r="A12" s="29" t="s">
        <v>17</v>
      </c>
      <c r="B12" s="29"/>
      <c r="C12" s="29"/>
      <c r="D12" s="29"/>
      <c r="E12" s="29"/>
      <c r="F12" s="29"/>
      <c r="G12" s="29"/>
    </row>
    <row r="13" spans="1:7" ht="17.25" customHeight="1">
      <c r="A13" s="32" t="s">
        <v>18</v>
      </c>
      <c r="B13" s="32"/>
      <c r="C13" s="32"/>
      <c r="D13" s="32"/>
      <c r="E13" s="32"/>
      <c r="F13" s="32"/>
      <c r="G13" s="32"/>
    </row>
    <row r="14" spans="1:7" ht="21" customHeight="1">
      <c r="A14" s="34" t="s">
        <v>22</v>
      </c>
      <c r="B14" s="35"/>
      <c r="C14" s="35"/>
      <c r="D14" s="35"/>
      <c r="E14" s="35"/>
      <c r="F14" s="35"/>
      <c r="G14" s="35"/>
    </row>
    <row r="15" spans="1:7" s="2" customFormat="1" ht="23.25" customHeight="1">
      <c r="A15" s="30" t="s">
        <v>13</v>
      </c>
      <c r="B15" s="33" t="s">
        <v>0</v>
      </c>
      <c r="C15" s="33" t="s">
        <v>25</v>
      </c>
      <c r="D15" s="33" t="s">
        <v>26</v>
      </c>
      <c r="E15" s="40" t="s">
        <v>1</v>
      </c>
      <c r="F15" s="41"/>
      <c r="G15" s="42"/>
    </row>
    <row r="16" spans="1:7" s="2" customFormat="1" ht="36.75" customHeight="1">
      <c r="A16" s="31"/>
      <c r="B16" s="33"/>
      <c r="C16" s="33"/>
      <c r="D16" s="33"/>
      <c r="E16" s="3" t="s">
        <v>2</v>
      </c>
      <c r="F16" s="3" t="s">
        <v>3</v>
      </c>
      <c r="G16" s="3" t="s">
        <v>27</v>
      </c>
    </row>
    <row r="17" spans="1:7" s="5" customFormat="1" ht="16.5" customHeigh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</row>
    <row r="18" spans="1:7" s="15" customFormat="1" ht="33.75" customHeight="1">
      <c r="A18" s="8" t="s">
        <v>4</v>
      </c>
      <c r="B18" s="7" t="s">
        <v>34</v>
      </c>
      <c r="C18" s="9">
        <f>C19+C21+C24+C27+C30</f>
        <v>13976351</v>
      </c>
      <c r="D18" s="9">
        <f>D19+D21+D24+D27+D30</f>
        <v>6762670</v>
      </c>
      <c r="E18" s="9">
        <f>E19+E21+E24+E27+E30</f>
        <v>5174900</v>
      </c>
      <c r="F18" s="9">
        <f>F19+F21+F24+F27+F30</f>
        <v>1019770</v>
      </c>
      <c r="G18" s="9">
        <f>G19+G21+G24+G27+G30</f>
        <v>568000</v>
      </c>
    </row>
    <row r="19" spans="1:7" s="1" customFormat="1" ht="29.25" customHeight="1">
      <c r="A19" s="10" t="s">
        <v>23</v>
      </c>
      <c r="B19" s="37" t="s">
        <v>8</v>
      </c>
      <c r="C19" s="11">
        <f>C20</f>
        <v>150000</v>
      </c>
      <c r="D19" s="11">
        <f>D20</f>
        <v>150000</v>
      </c>
      <c r="E19" s="11">
        <f>E20</f>
        <v>0</v>
      </c>
      <c r="F19" s="11">
        <f>F20</f>
        <v>150000</v>
      </c>
      <c r="G19" s="11">
        <f>G20</f>
        <v>0</v>
      </c>
    </row>
    <row r="20" spans="1:7" ht="14.25">
      <c r="A20" s="12" t="s">
        <v>9</v>
      </c>
      <c r="B20" s="39"/>
      <c r="C20" s="13">
        <v>150000</v>
      </c>
      <c r="D20" s="13">
        <f>E20+F20+G20</f>
        <v>150000</v>
      </c>
      <c r="E20" s="13">
        <v>0</v>
      </c>
      <c r="F20" s="13">
        <v>150000</v>
      </c>
      <c r="G20" s="13"/>
    </row>
    <row r="21" spans="1:7" s="1" customFormat="1" ht="30">
      <c r="A21" s="10" t="s">
        <v>31</v>
      </c>
      <c r="B21" s="37" t="s">
        <v>28</v>
      </c>
      <c r="C21" s="11">
        <f>C22+C23</f>
        <v>850000</v>
      </c>
      <c r="D21" s="11">
        <f>D22+D23</f>
        <v>600000</v>
      </c>
      <c r="E21" s="11">
        <f>E22+E23</f>
        <v>0</v>
      </c>
      <c r="F21" s="11">
        <f>F22+F23</f>
        <v>150000</v>
      </c>
      <c r="G21" s="11">
        <f>G22+G23</f>
        <v>450000</v>
      </c>
    </row>
    <row r="22" spans="1:7" ht="14.25">
      <c r="A22" s="12" t="s">
        <v>9</v>
      </c>
      <c r="B22" s="38"/>
      <c r="C22" s="13">
        <v>750000</v>
      </c>
      <c r="D22" s="13">
        <f>E22+F22+G22</f>
        <v>600000</v>
      </c>
      <c r="E22" s="13"/>
      <c r="F22" s="13">
        <v>150000</v>
      </c>
      <c r="G22" s="13">
        <v>450000</v>
      </c>
    </row>
    <row r="23" spans="1:7" ht="14.25">
      <c r="A23" s="12" t="s">
        <v>20</v>
      </c>
      <c r="B23" s="39"/>
      <c r="C23" s="13">
        <v>100000</v>
      </c>
      <c r="D23" s="13">
        <f>E23+F23+G23</f>
        <v>0</v>
      </c>
      <c r="E23" s="13">
        <v>0</v>
      </c>
      <c r="F23" s="13">
        <v>0</v>
      </c>
      <c r="G23" s="13">
        <v>0</v>
      </c>
    </row>
    <row r="24" spans="1:7" s="1" customFormat="1" ht="58.5" customHeight="1">
      <c r="A24" s="10" t="s">
        <v>36</v>
      </c>
      <c r="B24" s="21" t="s">
        <v>11</v>
      </c>
      <c r="C24" s="11">
        <f>C25+C26</f>
        <v>12119981</v>
      </c>
      <c r="D24" s="11">
        <f>D25+D26</f>
        <v>5156300</v>
      </c>
      <c r="E24" s="11">
        <f>E25+E26</f>
        <v>5156300</v>
      </c>
      <c r="F24" s="11">
        <f>F25+F26</f>
        <v>0</v>
      </c>
      <c r="G24" s="11">
        <f>G25+G26</f>
        <v>0</v>
      </c>
    </row>
    <row r="25" spans="1:7" ht="14.25">
      <c r="A25" s="12" t="s">
        <v>9</v>
      </c>
      <c r="B25" s="22"/>
      <c r="C25" s="13">
        <v>10469981</v>
      </c>
      <c r="D25" s="13">
        <f>E25+F25+G25</f>
        <v>3506300</v>
      </c>
      <c r="E25" s="13">
        <v>3506300</v>
      </c>
      <c r="F25" s="13">
        <v>0</v>
      </c>
      <c r="G25" s="13">
        <v>0</v>
      </c>
    </row>
    <row r="26" spans="1:7" ht="14.25">
      <c r="A26" s="20" t="s">
        <v>32</v>
      </c>
      <c r="B26" s="19"/>
      <c r="C26" s="13">
        <v>1650000</v>
      </c>
      <c r="D26" s="13">
        <f>E26+F26+G26</f>
        <v>1650000</v>
      </c>
      <c r="E26" s="13">
        <v>1650000</v>
      </c>
      <c r="F26" s="13">
        <v>0</v>
      </c>
      <c r="G26" s="13">
        <v>0</v>
      </c>
    </row>
    <row r="27" spans="1:7" s="1" customFormat="1" ht="45" customHeight="1">
      <c r="A27" s="10" t="s">
        <v>35</v>
      </c>
      <c r="B27" s="37" t="s">
        <v>29</v>
      </c>
      <c r="C27" s="11">
        <f>C28+C29</f>
        <v>201000</v>
      </c>
      <c r="D27" s="11">
        <f>D28+D29</f>
        <v>201000</v>
      </c>
      <c r="E27" s="11">
        <f>E28+E29</f>
        <v>0</v>
      </c>
      <c r="F27" s="11">
        <f>F28+F29</f>
        <v>83000</v>
      </c>
      <c r="G27" s="11">
        <f>G28+G29</f>
        <v>118000</v>
      </c>
    </row>
    <row r="28" spans="1:7" ht="14.25">
      <c r="A28" s="12" t="s">
        <v>21</v>
      </c>
      <c r="B28" s="38"/>
      <c r="C28" s="13">
        <v>51054</v>
      </c>
      <c r="D28" s="13">
        <f>E28+F28+G28</f>
        <v>51054</v>
      </c>
      <c r="E28" s="13">
        <v>0</v>
      </c>
      <c r="F28" s="13">
        <v>21082</v>
      </c>
      <c r="G28" s="13">
        <v>29972</v>
      </c>
    </row>
    <row r="29" spans="1:7" ht="14.25">
      <c r="A29" s="12" t="s">
        <v>10</v>
      </c>
      <c r="B29" s="39"/>
      <c r="C29" s="13">
        <v>149946</v>
      </c>
      <c r="D29" s="13">
        <f>E29+F29+G29</f>
        <v>149946</v>
      </c>
      <c r="E29" s="13">
        <v>0</v>
      </c>
      <c r="F29" s="13">
        <v>61918</v>
      </c>
      <c r="G29" s="13">
        <v>88028</v>
      </c>
    </row>
    <row r="30" spans="1:7" ht="14.25" customHeight="1">
      <c r="A30" s="44" t="s">
        <v>37</v>
      </c>
      <c r="B30" s="37" t="s">
        <v>38</v>
      </c>
      <c r="C30" s="46">
        <f>C32+C33</f>
        <v>655370</v>
      </c>
      <c r="D30" s="46">
        <f>D32+D33</f>
        <v>655370</v>
      </c>
      <c r="E30" s="46">
        <v>18600</v>
      </c>
      <c r="F30" s="46">
        <f>F32+F33</f>
        <v>636770</v>
      </c>
      <c r="G30" s="46">
        <f>G32+G33</f>
        <v>0</v>
      </c>
    </row>
    <row r="31" spans="1:7" ht="58.5" customHeight="1">
      <c r="A31" s="45"/>
      <c r="B31" s="38"/>
      <c r="C31" s="47"/>
      <c r="D31" s="47"/>
      <c r="E31" s="47"/>
      <c r="F31" s="47"/>
      <c r="G31" s="47"/>
    </row>
    <row r="32" spans="1:7" ht="14.25">
      <c r="A32" s="12" t="s">
        <v>9</v>
      </c>
      <c r="B32" s="38"/>
      <c r="C32" s="23">
        <v>337000</v>
      </c>
      <c r="D32" s="23">
        <f>E32+F32+G32</f>
        <v>337000</v>
      </c>
      <c r="E32" s="23">
        <v>18600</v>
      </c>
      <c r="F32" s="23">
        <v>318400</v>
      </c>
      <c r="G32" s="23">
        <v>0</v>
      </c>
    </row>
    <row r="33" spans="1:7" ht="14.25">
      <c r="A33" s="12" t="s">
        <v>40</v>
      </c>
      <c r="B33" s="39"/>
      <c r="C33" s="23">
        <v>318370</v>
      </c>
      <c r="D33" s="23">
        <f>E33+F33+G33</f>
        <v>318370</v>
      </c>
      <c r="E33" s="23">
        <v>0</v>
      </c>
      <c r="F33" s="23">
        <v>318370</v>
      </c>
      <c r="G33" s="23">
        <v>0</v>
      </c>
    </row>
    <row r="34" spans="1:7" s="17" customFormat="1" ht="17.25" customHeight="1">
      <c r="A34" s="24" t="s">
        <v>33</v>
      </c>
      <c r="B34" s="25"/>
      <c r="C34" s="43">
        <f>C19+C21+C24+C27+C30</f>
        <v>13976351</v>
      </c>
      <c r="D34" s="43">
        <f>D19+D21+D24+D27+D30</f>
        <v>6762670</v>
      </c>
      <c r="E34" s="43">
        <f>E19+E21+E24+E27+E30</f>
        <v>5174900</v>
      </c>
      <c r="F34" s="43">
        <f>F19+F21+F24+F27+F30</f>
        <v>1019770</v>
      </c>
      <c r="G34" s="43">
        <f>G19+G21+G24+G27+G30</f>
        <v>568000</v>
      </c>
    </row>
    <row r="35" spans="1:7" ht="14.25" customHeight="1">
      <c r="A35" s="20" t="s">
        <v>5</v>
      </c>
      <c r="B35" s="26"/>
      <c r="C35" s="43"/>
      <c r="D35" s="43"/>
      <c r="E35" s="43"/>
      <c r="F35" s="43"/>
      <c r="G35" s="43"/>
    </row>
    <row r="36" spans="1:7" s="1" customFormat="1" ht="15">
      <c r="A36" s="10" t="s">
        <v>12</v>
      </c>
      <c r="B36" s="26"/>
      <c r="C36" s="16">
        <f>C20+C22+C25+C28+C32</f>
        <v>11758035</v>
      </c>
      <c r="D36" s="16">
        <f>D20+D22+D25+D28+D32</f>
        <v>4644354</v>
      </c>
      <c r="E36" s="16">
        <f>E20+E22+E25+E28+E32</f>
        <v>3524900</v>
      </c>
      <c r="F36" s="16">
        <f>F20+F22+F25+F28+F32</f>
        <v>639482</v>
      </c>
      <c r="G36" s="16">
        <f>G20+G22+G25+G28+G32</f>
        <v>479972</v>
      </c>
    </row>
    <row r="37" spans="1:7" s="1" customFormat="1" ht="15">
      <c r="A37" s="10" t="s">
        <v>6</v>
      </c>
      <c r="B37" s="26"/>
      <c r="C37" s="16">
        <f>C23+C33</f>
        <v>418370</v>
      </c>
      <c r="D37" s="16">
        <f>D23+D33</f>
        <v>318370</v>
      </c>
      <c r="E37" s="16">
        <f>E23+E33</f>
        <v>0</v>
      </c>
      <c r="F37" s="16">
        <f>F23+F33</f>
        <v>318370</v>
      </c>
      <c r="G37" s="16">
        <f>G23+G33</f>
        <v>0</v>
      </c>
    </row>
    <row r="38" spans="1:7" s="1" customFormat="1" ht="15">
      <c r="A38" s="10" t="s">
        <v>30</v>
      </c>
      <c r="B38" s="26"/>
      <c r="C38" s="16">
        <f>C26</f>
        <v>1650000</v>
      </c>
      <c r="D38" s="16">
        <f>D26</f>
        <v>1650000</v>
      </c>
      <c r="E38" s="16">
        <f>E26</f>
        <v>1650000</v>
      </c>
      <c r="F38" s="16">
        <f>F26</f>
        <v>0</v>
      </c>
      <c r="G38" s="16">
        <f>G26</f>
        <v>0</v>
      </c>
    </row>
    <row r="39" spans="1:7" s="1" customFormat="1" ht="15">
      <c r="A39" s="10" t="s">
        <v>7</v>
      </c>
      <c r="B39" s="26"/>
      <c r="C39" s="16">
        <f>C40</f>
        <v>149946</v>
      </c>
      <c r="D39" s="16">
        <f>D40</f>
        <v>149946</v>
      </c>
      <c r="E39" s="16">
        <f>E40</f>
        <v>0</v>
      </c>
      <c r="F39" s="16">
        <f>F40</f>
        <v>61918</v>
      </c>
      <c r="G39" s="16">
        <f>G40</f>
        <v>88028</v>
      </c>
    </row>
    <row r="40" spans="1:7" ht="14.25" customHeight="1">
      <c r="A40" s="14" t="s">
        <v>19</v>
      </c>
      <c r="B40" s="27"/>
      <c r="C40" s="13">
        <f>C29</f>
        <v>149946</v>
      </c>
      <c r="D40" s="13">
        <f>D29</f>
        <v>149946</v>
      </c>
      <c r="E40" s="13">
        <f>E29</f>
        <v>0</v>
      </c>
      <c r="F40" s="13">
        <f>F29</f>
        <v>61918</v>
      </c>
      <c r="G40" s="13">
        <f>G29</f>
        <v>88028</v>
      </c>
    </row>
  </sheetData>
  <mergeCells count="29">
    <mergeCell ref="A30:A31"/>
    <mergeCell ref="C30:C31"/>
    <mergeCell ref="D30:D31"/>
    <mergeCell ref="G34:G35"/>
    <mergeCell ref="E30:E31"/>
    <mergeCell ref="F30:F31"/>
    <mergeCell ref="G30:G31"/>
    <mergeCell ref="B30:B33"/>
    <mergeCell ref="B27:B29"/>
    <mergeCell ref="E15:G15"/>
    <mergeCell ref="B21:B23"/>
    <mergeCell ref="C34:C35"/>
    <mergeCell ref="D34:D35"/>
    <mergeCell ref="E34:E35"/>
    <mergeCell ref="F34:F35"/>
    <mergeCell ref="B19:B20"/>
    <mergeCell ref="F1:G1"/>
    <mergeCell ref="F3:G3"/>
    <mergeCell ref="F4:G4"/>
    <mergeCell ref="E2:G2"/>
    <mergeCell ref="A7:G7"/>
    <mergeCell ref="A8:G8"/>
    <mergeCell ref="A12:G12"/>
    <mergeCell ref="A15:A16"/>
    <mergeCell ref="A13:G13"/>
    <mergeCell ref="B15:B16"/>
    <mergeCell ref="C15:C16"/>
    <mergeCell ref="D15:D16"/>
    <mergeCell ref="A14:G14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2008-11-17T09:15:03Z</cp:lastPrinted>
  <dcterms:created xsi:type="dcterms:W3CDTF">2007-06-28T06:31:06Z</dcterms:created>
  <dcterms:modified xsi:type="dcterms:W3CDTF">2008-11-17T09:17:41Z</dcterms:modified>
  <cp:category/>
  <cp:version/>
  <cp:contentType/>
  <cp:contentStatus/>
</cp:coreProperties>
</file>