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<sst xmlns="http://schemas.openxmlformats.org/spreadsheetml/2006/main" count="70" uniqueCount="67">
  <si>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Lp</t>
  </si>
  <si>
    <t>Dział</t>
  </si>
  <si>
    <t>Rozdział</t>
  </si>
  <si>
    <t>Nazwa zadania inwestycyjnego</t>
  </si>
  <si>
    <t>Łączne koszty finansowe</t>
  </si>
  <si>
    <t>Planowane wydatki</t>
  </si>
  <si>
    <t>z tego źródła finansowania</t>
  </si>
  <si>
    <t>środki wymienione w art..5 ust.1 pkt 2 i 3 u.f.p.</t>
  </si>
  <si>
    <t>1.</t>
  </si>
  <si>
    <t>2.</t>
  </si>
  <si>
    <t>Rozbudowa oczyszcalni ścieków w Zarszynie wraz z budową kolektora dosyłowegościeków z Jaćmierza do Zarszyna</t>
  </si>
  <si>
    <t>Ogółem</t>
  </si>
  <si>
    <r>
      <t>Rok budżetowy 2008</t>
    </r>
    <r>
      <rPr>
        <b/>
        <sz val="8"/>
        <rFont val="Arial"/>
        <family val="2"/>
      </rPr>
      <t xml:space="preserve">          (7+8+9+10)</t>
    </r>
  </si>
  <si>
    <t>A.  Dotacje i środki z budżetu państwa</t>
  </si>
  <si>
    <t>B. Środki i dotacje otrzymane od innych jst oraz innych jednostek zaliczanych do sektora finansow publicznych</t>
  </si>
  <si>
    <t>C. Inne źródła</t>
  </si>
  <si>
    <t>*  Wybrać odpowiednie oznaczenie źródła finansowania:</t>
  </si>
  <si>
    <t>kredyty             i pozyczki</t>
  </si>
  <si>
    <t>środki pochodzące           z innych źródeł *</t>
  </si>
  <si>
    <t>Wydatki majątkowe przewidziane do realizacji w 2008 r.</t>
  </si>
  <si>
    <t>środki              własne</t>
  </si>
  <si>
    <t xml:space="preserve">A.                        B. 1 650 000,00             C.                                   </t>
  </si>
  <si>
    <t>3.</t>
  </si>
  <si>
    <t>4.</t>
  </si>
  <si>
    <t>Odbudowa drogi gminnej w miejscowości Nowosielce</t>
  </si>
  <si>
    <t>Odbudowa drogi gminnej w miejscowości Zarszyn</t>
  </si>
  <si>
    <t>Odbudowa drogi gminnej w miejscowości Posada Jaćmierska</t>
  </si>
  <si>
    <t>Odbudowa drogi gminnej w miejscowości Długie</t>
  </si>
  <si>
    <t>Rady Gminy Zarszyn</t>
  </si>
  <si>
    <t>5.</t>
  </si>
  <si>
    <t>6.</t>
  </si>
  <si>
    <t>7.</t>
  </si>
  <si>
    <t>Wykonanie robót budowlanych polegających na przebudowie drogi w miejscowości Pielnia</t>
  </si>
  <si>
    <t>Podniesienie atrakcyjności miejscowości Długie i Nowosielce poprzez przebudowę drogi gminnej nr 2206R w km 0+10 km do 0+551 km do 2+100 km</t>
  </si>
  <si>
    <t xml:space="preserve">A.                       B.                       C.                                      </t>
  </si>
  <si>
    <t>8.</t>
  </si>
  <si>
    <t>9.</t>
  </si>
  <si>
    <t>11.</t>
  </si>
  <si>
    <t>Karosaż samochodu marki Jelcz dla OSP Jaćmierz</t>
  </si>
  <si>
    <t>Zakup samochodu lekkiego 4x4 GAZELA dla jednostki OSP w Pielni</t>
  </si>
  <si>
    <t>Zakupy inwestycyjne</t>
  </si>
  <si>
    <t xml:space="preserve">A.                      B.                       C.                                      </t>
  </si>
  <si>
    <t>Załącznik Nr 4</t>
  </si>
  <si>
    <t>z dnia 21.08.2008 r.</t>
  </si>
  <si>
    <t xml:space="preserve">A. 99 987,31                     B.                       C.                                      </t>
  </si>
  <si>
    <t xml:space="preserve">A.   96 330,20                     B.                       C.                                      </t>
  </si>
  <si>
    <t xml:space="preserve">A. 87 020,16                       B.                       C.                                      </t>
  </si>
  <si>
    <t xml:space="preserve">A.  59 438,40                     B.                       C.                                      </t>
  </si>
  <si>
    <t xml:space="preserve">A.   93 656,24                     B.                       C.                                      </t>
  </si>
  <si>
    <t>10.</t>
  </si>
  <si>
    <t>Odbudowa drogi gminnej w miejscowości Bażanówka</t>
  </si>
  <si>
    <t>Odbudowa drogi gminnej w miejscowości Odrzechowa</t>
  </si>
  <si>
    <t xml:space="preserve">A.  109 700,00,                     B.                       C.                                      </t>
  </si>
  <si>
    <t xml:space="preserve">A.  130 100,00                     B.                       C.                                      </t>
  </si>
  <si>
    <t xml:space="preserve">A.  60 200 ,00                 B.                       C.                                      </t>
  </si>
  <si>
    <t xml:space="preserve">A.  100 000,00                  B.                       C.                                      </t>
  </si>
  <si>
    <t xml:space="preserve">A. 9 400,00                   B.                       C.                                      </t>
  </si>
  <si>
    <t>12.</t>
  </si>
  <si>
    <t>13.</t>
  </si>
  <si>
    <t>14.</t>
  </si>
  <si>
    <t>15.</t>
  </si>
  <si>
    <t>16.</t>
  </si>
  <si>
    <t>Karosaż samochodu marki STAR dla OSP Bażanówka</t>
  </si>
  <si>
    <t xml:space="preserve">A.                              B.  30 000,00                      C.  60 000,00                                    </t>
  </si>
  <si>
    <t xml:space="preserve">A.                       B.  30 000,00                      C.  45 000 ,00                                 </t>
  </si>
  <si>
    <t xml:space="preserve">A.                      B.   20 000,00                    C.                                      </t>
  </si>
  <si>
    <t>do Uchwały Nr XIX/131/2008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</si>
</sst>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I5" sqref="I5"/>
    </sheetView>
  </sheetViews>
  <sheetFormatPr defaultColWidth="9.140625" defaultRowHeight="12.75"/>
  <cols>
    <col min="1" max="1" width="6.00390625" style="0" customWidth="1"/>
    <col min="2" max="2" width="7.57421875" style="0" customWidth="1"/>
    <col min="4" max="4" width="27.57421875" style="0" customWidth="1"/>
    <col min="5" max="5" width="14.00390625" style="0" customWidth="1"/>
    <col min="6" max="6" width="14.28125" style="0" customWidth="1"/>
    <col min="7" max="7" width="13.421875" style="0" customWidth="1"/>
    <col min="8" max="8" width="13.7109375" style="0" customWidth="1"/>
    <col min="9" max="9" width="14.8515625" style="0" customWidth="1"/>
    <col min="10" max="10" width="13.7109375" style="0" customWidth="1"/>
  </cols>
  <sheetData>
    <row r="1" spans="9:10" ht="12.75">
      <c r="I1" s="13"/>
      <c r="J1" s="13" t="s">
        <v>42</v>
      </c>
    </row>
    <row r="2" spans="9:10" ht="12.75">
      <c r="I2" s="28" t="s">
        <v>66</v>
      </c>
      <c r="J2" s="28"/>
    </row>
    <row r="3" spans="9:10" ht="12.75">
      <c r="I3" s="28" t="s">
        <v>28</v>
      </c>
      <c r="J3" s="28"/>
    </row>
    <row r="4" ht="12.75">
      <c r="J4" s="13" t="s">
        <v>43</v>
      </c>
    </row>
    <row r="6" spans="1:10" ht="18">
      <c r="A6" s="37" t="s">
        <v>19</v>
      </c>
      <c r="B6" s="37"/>
      <c r="C6" s="37"/>
      <c r="D6" s="37"/>
      <c r="E6" s="37"/>
      <c r="F6" s="37"/>
      <c r="G6" s="37"/>
      <c r="H6" s="37"/>
      <c r="I6" s="37"/>
      <c r="J6" s="37"/>
    </row>
    <row r="8" spans="1:10" ht="16.5" customHeight="1">
      <c r="A8" s="41" t="s">
        <v>0</v>
      </c>
      <c r="B8" s="41" t="s">
        <v>1</v>
      </c>
      <c r="C8" s="31" t="s">
        <v>2</v>
      </c>
      <c r="D8" s="31" t="s">
        <v>3</v>
      </c>
      <c r="E8" s="31" t="s">
        <v>4</v>
      </c>
      <c r="F8" s="38" t="s">
        <v>5</v>
      </c>
      <c r="G8" s="39"/>
      <c r="H8" s="39"/>
      <c r="I8" s="39"/>
      <c r="J8" s="40"/>
    </row>
    <row r="9" spans="1:10" ht="18" customHeight="1">
      <c r="A9" s="42"/>
      <c r="B9" s="42"/>
      <c r="C9" s="32"/>
      <c r="D9" s="32"/>
      <c r="E9" s="32"/>
      <c r="F9" s="31" t="s">
        <v>12</v>
      </c>
      <c r="G9" s="38" t="s">
        <v>6</v>
      </c>
      <c r="H9" s="39"/>
      <c r="I9" s="39"/>
      <c r="J9" s="40"/>
    </row>
    <row r="10" spans="1:10" ht="64.5" customHeight="1">
      <c r="A10" s="43"/>
      <c r="B10" s="43"/>
      <c r="C10" s="33"/>
      <c r="D10" s="33"/>
      <c r="E10" s="33"/>
      <c r="F10" s="33"/>
      <c r="G10" s="2" t="s">
        <v>20</v>
      </c>
      <c r="H10" s="2" t="s">
        <v>17</v>
      </c>
      <c r="I10" s="2" t="s">
        <v>18</v>
      </c>
      <c r="J10" s="1" t="s">
        <v>7</v>
      </c>
    </row>
    <row r="11" spans="1:10" s="15" customFormat="1" ht="11.2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s="15" customFormat="1" ht="40.5" customHeight="1">
      <c r="A12" s="21" t="s">
        <v>8</v>
      </c>
      <c r="B12" s="10">
        <v>600</v>
      </c>
      <c r="C12" s="21">
        <v>60016</v>
      </c>
      <c r="D12" s="22" t="s">
        <v>32</v>
      </c>
      <c r="E12" s="23">
        <v>209987.31</v>
      </c>
      <c r="F12" s="23">
        <v>209987.31</v>
      </c>
      <c r="G12" s="23">
        <v>110000</v>
      </c>
      <c r="H12" s="23">
        <v>0</v>
      </c>
      <c r="I12" s="3" t="s">
        <v>44</v>
      </c>
      <c r="J12" s="23">
        <v>0</v>
      </c>
    </row>
    <row r="13" spans="1:10" s="15" customFormat="1" ht="77.25" customHeight="1">
      <c r="A13" s="21" t="s">
        <v>9</v>
      </c>
      <c r="B13" s="10">
        <v>600</v>
      </c>
      <c r="C13" s="21">
        <v>60016</v>
      </c>
      <c r="D13" s="22" t="s">
        <v>33</v>
      </c>
      <c r="E13" s="23">
        <v>1053087</v>
      </c>
      <c r="F13" s="23">
        <v>18600</v>
      </c>
      <c r="G13" s="23">
        <v>18600</v>
      </c>
      <c r="H13" s="23">
        <v>0</v>
      </c>
      <c r="I13" s="3" t="s">
        <v>34</v>
      </c>
      <c r="J13" s="23">
        <v>0</v>
      </c>
    </row>
    <row r="14" spans="1:10" s="16" customFormat="1" ht="35.25" customHeight="1">
      <c r="A14" s="21" t="s">
        <v>22</v>
      </c>
      <c r="B14" s="19">
        <v>600</v>
      </c>
      <c r="C14" s="20">
        <v>60078</v>
      </c>
      <c r="D14" s="17" t="s">
        <v>27</v>
      </c>
      <c r="E14" s="18">
        <v>117020.16</v>
      </c>
      <c r="F14" s="18">
        <v>117020.16</v>
      </c>
      <c r="G14" s="18">
        <v>30000</v>
      </c>
      <c r="H14" s="18">
        <v>0</v>
      </c>
      <c r="I14" s="3" t="s">
        <v>46</v>
      </c>
      <c r="J14" s="18">
        <v>0</v>
      </c>
    </row>
    <row r="15" spans="1:10" s="16" customFormat="1" ht="40.5" customHeight="1">
      <c r="A15" s="21" t="s">
        <v>23</v>
      </c>
      <c r="B15" s="19">
        <v>600</v>
      </c>
      <c r="C15" s="20">
        <v>60078</v>
      </c>
      <c r="D15" s="17" t="s">
        <v>26</v>
      </c>
      <c r="E15" s="18">
        <v>126330.2</v>
      </c>
      <c r="F15" s="18">
        <v>126330.2</v>
      </c>
      <c r="G15" s="25">
        <v>30000</v>
      </c>
      <c r="H15" s="25">
        <v>0</v>
      </c>
      <c r="I15" s="26" t="s">
        <v>45</v>
      </c>
      <c r="J15" s="18">
        <v>0</v>
      </c>
    </row>
    <row r="16" spans="1:10" s="16" customFormat="1" ht="34.5" customHeight="1">
      <c r="A16" s="20" t="s">
        <v>29</v>
      </c>
      <c r="B16" s="19">
        <v>600</v>
      </c>
      <c r="C16" s="20">
        <v>60078</v>
      </c>
      <c r="D16" s="17" t="s">
        <v>24</v>
      </c>
      <c r="E16" s="18">
        <v>113656.24</v>
      </c>
      <c r="F16" s="18">
        <v>113656.24</v>
      </c>
      <c r="G16" s="18">
        <v>20000</v>
      </c>
      <c r="H16" s="18">
        <v>0</v>
      </c>
      <c r="I16" s="3" t="s">
        <v>48</v>
      </c>
      <c r="J16" s="18">
        <v>0</v>
      </c>
    </row>
    <row r="17" spans="1:10" s="16" customFormat="1" ht="36.75" customHeight="1">
      <c r="A17" s="20" t="s">
        <v>30</v>
      </c>
      <c r="B17" s="19">
        <v>600</v>
      </c>
      <c r="C17" s="20">
        <v>60078</v>
      </c>
      <c r="D17" s="17" t="s">
        <v>25</v>
      </c>
      <c r="E17" s="18">
        <v>79438.4</v>
      </c>
      <c r="F17" s="18">
        <v>79438.4</v>
      </c>
      <c r="G17" s="18">
        <v>20000</v>
      </c>
      <c r="H17" s="18">
        <v>0</v>
      </c>
      <c r="I17" s="9" t="s">
        <v>47</v>
      </c>
      <c r="J17" s="18">
        <v>0</v>
      </c>
    </row>
    <row r="18" spans="1:10" s="16" customFormat="1" ht="41.25" customHeight="1">
      <c r="A18" s="20" t="s">
        <v>31</v>
      </c>
      <c r="B18" s="19">
        <v>600</v>
      </c>
      <c r="C18" s="20">
        <v>60078</v>
      </c>
      <c r="D18" s="17" t="s">
        <v>50</v>
      </c>
      <c r="E18" s="18">
        <v>230350</v>
      </c>
      <c r="F18" s="18">
        <v>230350</v>
      </c>
      <c r="G18" s="18">
        <v>100250</v>
      </c>
      <c r="H18" s="18">
        <v>0</v>
      </c>
      <c r="I18" s="9" t="s">
        <v>53</v>
      </c>
      <c r="J18" s="18">
        <v>0</v>
      </c>
    </row>
    <row r="19" spans="1:10" s="16" customFormat="1" ht="36" customHeight="1">
      <c r="A19" s="20" t="s">
        <v>35</v>
      </c>
      <c r="B19" s="19">
        <v>600</v>
      </c>
      <c r="C19" s="20">
        <v>60078</v>
      </c>
      <c r="D19" s="17" t="s">
        <v>51</v>
      </c>
      <c r="E19" s="18">
        <v>195400</v>
      </c>
      <c r="F19" s="18">
        <v>195400</v>
      </c>
      <c r="G19" s="18">
        <v>85700</v>
      </c>
      <c r="H19" s="18">
        <v>0</v>
      </c>
      <c r="I19" s="9" t="s">
        <v>52</v>
      </c>
      <c r="J19" s="18">
        <v>0</v>
      </c>
    </row>
    <row r="20" spans="1:10" s="16" customFormat="1" ht="36" customHeight="1">
      <c r="A20" s="20" t="s">
        <v>36</v>
      </c>
      <c r="B20" s="19">
        <v>600</v>
      </c>
      <c r="C20" s="20">
        <v>60078</v>
      </c>
      <c r="D20" s="17" t="s">
        <v>25</v>
      </c>
      <c r="E20" s="18">
        <v>110250</v>
      </c>
      <c r="F20" s="18">
        <v>110250</v>
      </c>
      <c r="G20" s="18">
        <v>50050</v>
      </c>
      <c r="H20" s="18">
        <v>0</v>
      </c>
      <c r="I20" s="9" t="s">
        <v>54</v>
      </c>
      <c r="J20" s="18">
        <v>0</v>
      </c>
    </row>
    <row r="21" spans="1:10" s="16" customFormat="1" ht="36" customHeight="1">
      <c r="A21" s="20" t="s">
        <v>49</v>
      </c>
      <c r="B21" s="19">
        <v>600</v>
      </c>
      <c r="C21" s="20">
        <v>60078</v>
      </c>
      <c r="D21" s="17" t="s">
        <v>27</v>
      </c>
      <c r="E21" s="18">
        <v>130027</v>
      </c>
      <c r="F21" s="18">
        <v>130027</v>
      </c>
      <c r="G21" s="18">
        <v>30027</v>
      </c>
      <c r="H21" s="18">
        <v>0</v>
      </c>
      <c r="I21" s="9" t="s">
        <v>55</v>
      </c>
      <c r="J21" s="18">
        <v>0</v>
      </c>
    </row>
    <row r="22" spans="1:10" s="16" customFormat="1" ht="36.75" customHeight="1">
      <c r="A22" s="20" t="s">
        <v>37</v>
      </c>
      <c r="B22" s="19">
        <v>754</v>
      </c>
      <c r="C22" s="20">
        <v>75412</v>
      </c>
      <c r="D22" s="17" t="s">
        <v>62</v>
      </c>
      <c r="E22" s="18">
        <v>120000</v>
      </c>
      <c r="F22" s="18">
        <v>120000</v>
      </c>
      <c r="G22" s="18">
        <v>30000</v>
      </c>
      <c r="H22" s="18">
        <v>0</v>
      </c>
      <c r="I22" s="3" t="s">
        <v>63</v>
      </c>
      <c r="J22" s="18">
        <v>0</v>
      </c>
    </row>
    <row r="23" spans="1:10" s="16" customFormat="1" ht="38.25" customHeight="1">
      <c r="A23" s="20" t="s">
        <v>57</v>
      </c>
      <c r="B23" s="19">
        <v>754</v>
      </c>
      <c r="C23" s="20">
        <v>75412</v>
      </c>
      <c r="D23" s="17" t="s">
        <v>38</v>
      </c>
      <c r="E23" s="18">
        <v>95000</v>
      </c>
      <c r="F23" s="18">
        <v>95000</v>
      </c>
      <c r="G23" s="18">
        <v>20000</v>
      </c>
      <c r="H23" s="18">
        <v>0</v>
      </c>
      <c r="I23" s="3" t="s">
        <v>64</v>
      </c>
      <c r="J23" s="18">
        <v>0</v>
      </c>
    </row>
    <row r="24" spans="1:10" s="16" customFormat="1" ht="39.75" customHeight="1">
      <c r="A24" s="20" t="s">
        <v>58</v>
      </c>
      <c r="B24" s="19">
        <v>754</v>
      </c>
      <c r="C24" s="20">
        <v>75412</v>
      </c>
      <c r="D24" s="17" t="s">
        <v>39</v>
      </c>
      <c r="E24" s="18">
        <v>60802</v>
      </c>
      <c r="F24" s="18">
        <v>60802</v>
      </c>
      <c r="G24" s="18">
        <v>40802</v>
      </c>
      <c r="H24" s="18">
        <v>0</v>
      </c>
      <c r="I24" s="3" t="s">
        <v>65</v>
      </c>
      <c r="J24" s="18">
        <v>0</v>
      </c>
    </row>
    <row r="25" spans="1:10" s="16" customFormat="1" ht="34.5" customHeight="1">
      <c r="A25" s="20" t="s">
        <v>59</v>
      </c>
      <c r="B25" s="19">
        <v>852</v>
      </c>
      <c r="C25" s="20">
        <v>85212</v>
      </c>
      <c r="D25" s="24" t="s">
        <v>40</v>
      </c>
      <c r="E25" s="18">
        <v>9400</v>
      </c>
      <c r="F25" s="18">
        <v>9400</v>
      </c>
      <c r="G25" s="18">
        <v>0</v>
      </c>
      <c r="H25" s="18">
        <v>0</v>
      </c>
      <c r="I25" s="3" t="s">
        <v>56</v>
      </c>
      <c r="J25" s="18">
        <v>0</v>
      </c>
    </row>
    <row r="26" spans="1:10" s="16" customFormat="1" ht="36" customHeight="1">
      <c r="A26" s="20" t="s">
        <v>60</v>
      </c>
      <c r="B26" s="19">
        <v>852</v>
      </c>
      <c r="C26" s="20">
        <v>85295</v>
      </c>
      <c r="D26" s="24" t="s">
        <v>40</v>
      </c>
      <c r="E26" s="18">
        <v>24000</v>
      </c>
      <c r="F26" s="18">
        <v>24000</v>
      </c>
      <c r="G26" s="18">
        <v>24000</v>
      </c>
      <c r="H26" s="18">
        <v>0</v>
      </c>
      <c r="I26" s="3" t="s">
        <v>41</v>
      </c>
      <c r="J26" s="18">
        <v>0</v>
      </c>
    </row>
    <row r="27" spans="1:10" ht="69" customHeight="1">
      <c r="A27" s="4" t="s">
        <v>61</v>
      </c>
      <c r="B27" s="10">
        <v>900</v>
      </c>
      <c r="C27" s="4">
        <v>90001</v>
      </c>
      <c r="D27" s="5" t="s">
        <v>10</v>
      </c>
      <c r="E27" s="6">
        <v>12119981</v>
      </c>
      <c r="F27" s="6">
        <v>5156300</v>
      </c>
      <c r="G27" s="6">
        <v>1826300</v>
      </c>
      <c r="H27" s="6">
        <v>1680000</v>
      </c>
      <c r="I27" s="9" t="s">
        <v>21</v>
      </c>
      <c r="J27" s="27">
        <v>0</v>
      </c>
    </row>
    <row r="28" spans="1:10" s="12" customFormat="1" ht="15">
      <c r="A28" s="34" t="s">
        <v>11</v>
      </c>
      <c r="B28" s="35"/>
      <c r="C28" s="35"/>
      <c r="D28" s="36"/>
      <c r="E28" s="11">
        <f>SUM(E12:E27)</f>
        <v>14794729.309999999</v>
      </c>
      <c r="F28" s="11">
        <f>SUM(F12:F27)</f>
        <v>6796561.3100000005</v>
      </c>
      <c r="G28" s="11">
        <f>SUM(G12:G27)</f>
        <v>2435729</v>
      </c>
      <c r="H28" s="11">
        <f>SUM(H12:H27)</f>
        <v>1680000</v>
      </c>
      <c r="I28" s="11">
        <v>2680832.31</v>
      </c>
      <c r="J28" s="11">
        <f>J14+J15+J16+J17+J27</f>
        <v>0</v>
      </c>
    </row>
    <row r="30" spans="1:5" ht="12.75">
      <c r="A30" s="7"/>
      <c r="B30" s="29" t="s">
        <v>16</v>
      </c>
      <c r="C30" s="29"/>
      <c r="D30" s="29"/>
      <c r="E30" s="29"/>
    </row>
    <row r="31" spans="2:5" ht="12.75">
      <c r="B31" s="30" t="s">
        <v>13</v>
      </c>
      <c r="C31" s="30"/>
      <c r="D31" s="30"/>
      <c r="E31" s="30"/>
    </row>
    <row r="32" spans="2:5" ht="12.75">
      <c r="B32" s="8" t="s">
        <v>14</v>
      </c>
      <c r="C32" s="8"/>
      <c r="D32" s="8"/>
      <c r="E32" s="8"/>
    </row>
    <row r="33" spans="2:4" ht="12.75">
      <c r="B33" s="30" t="s">
        <v>15</v>
      </c>
      <c r="C33" s="30"/>
      <c r="D33" s="30"/>
    </row>
  </sheetData>
  <mergeCells count="15">
    <mergeCell ref="B33:D33"/>
    <mergeCell ref="A28:D28"/>
    <mergeCell ref="A6:J6"/>
    <mergeCell ref="F8:J8"/>
    <mergeCell ref="G9:J9"/>
    <mergeCell ref="F9:F10"/>
    <mergeCell ref="A8:A10"/>
    <mergeCell ref="B8:B10"/>
    <mergeCell ref="C8:C10"/>
    <mergeCell ref="D8:D10"/>
    <mergeCell ref="I2:J2"/>
    <mergeCell ref="I3:J3"/>
    <mergeCell ref="B30:E30"/>
    <mergeCell ref="B31:E31"/>
    <mergeCell ref="E8:E10"/>
  </mergeCells>
  <printOptions horizontalCentered="1"/>
  <pageMargins left="0" right="0" top="0.3937007874015748" bottom="0.1968503937007874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2008-08-25T09:04:09Z</cp:lastPrinted>
  <dcterms:created xsi:type="dcterms:W3CDTF">2007-11-13T10:50:47Z</dcterms:created>
  <dcterms:modified xsi:type="dcterms:W3CDTF">2008-09-02T06:52:36Z</dcterms:modified>
  <cp:category/>
  <cp:version/>
  <cp:contentType/>
  <cp:contentStatus/>
</cp:coreProperties>
</file>