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25" windowHeight="6750" activeTab="0"/>
  </bookViews>
  <sheets>
    <sheet name="Mienie komunalne 2005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<sst xmlns="http://schemas.openxmlformats.org/spreadsheetml/2006/main" count="50" uniqueCount="50">
  <si>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Opis mienia wg grup rodzajowych</t>
  </si>
  <si>
    <t>Łączna ilość</t>
  </si>
  <si>
    <t>Wartość szacunkowa</t>
  </si>
  <si>
    <t xml:space="preserve">Sposób zagospodarowania </t>
  </si>
  <si>
    <t>w zarządzie</t>
  </si>
  <si>
    <t>użytkowanie</t>
  </si>
  <si>
    <t>użytkowanie wieczyste</t>
  </si>
  <si>
    <t>najem</t>
  </si>
  <si>
    <t>dzierżawa</t>
  </si>
  <si>
    <t>I. Grunty komunalne ogółem:</t>
  </si>
  <si>
    <t xml:space="preserve">1. Grunty rolne </t>
  </si>
  <si>
    <t>2. Drogi</t>
  </si>
  <si>
    <t>3. Lasy</t>
  </si>
  <si>
    <t>4. Place i tereny zielone</t>
  </si>
  <si>
    <t>5. Ogrody działkowe</t>
  </si>
  <si>
    <t>6. Tereny rekreacyjne</t>
  </si>
  <si>
    <t xml:space="preserve">7. Działki budowlane </t>
  </si>
  <si>
    <t xml:space="preserve">8. Działki przemysłowo-handlowe </t>
  </si>
  <si>
    <t>9. Cmentarze komunalne</t>
  </si>
  <si>
    <t>10. Inne</t>
  </si>
  <si>
    <t>II. Obiekty komunalne ogółem:</t>
  </si>
  <si>
    <t>1. Budynki mieszkalne</t>
  </si>
  <si>
    <t>1a. Lokale mieszkalne</t>
  </si>
  <si>
    <t>2. Budynki niemieszkalne, budowle</t>
  </si>
  <si>
    <t>3. Obiekty szkolne</t>
  </si>
  <si>
    <t>4. Obiekty przedszkolne</t>
  </si>
  <si>
    <t xml:space="preserve">5. Ośrodki kultury i świetlice </t>
  </si>
  <si>
    <t xml:space="preserve">6. Ośrodki sportu i rekreacji </t>
  </si>
  <si>
    <t>7. Obiekty służby zdrowia</t>
  </si>
  <si>
    <t xml:space="preserve">8. Placówki usługowo-handlowe </t>
  </si>
  <si>
    <t>9. Budynki OSP</t>
  </si>
  <si>
    <t>10. Budynek Urzędu Gminy</t>
  </si>
  <si>
    <t>11. Budynek Rewiru policyjnego</t>
  </si>
  <si>
    <t>III. Budowle i urządzenia techniczne</t>
  </si>
  <si>
    <t>1. Sieć wodociągowa (w km)</t>
  </si>
  <si>
    <t>2. Sieć sanitarna (w km)</t>
  </si>
  <si>
    <t xml:space="preserve">3. Sieć cieplna </t>
  </si>
  <si>
    <t>4. Wysypiska śmieci</t>
  </si>
  <si>
    <t>5. Inne</t>
  </si>
  <si>
    <t>IV. Środki transportowe</t>
  </si>
  <si>
    <t xml:space="preserve">1. Star 266 – strażacki </t>
  </si>
  <si>
    <t>2. Żuk – strażacki</t>
  </si>
  <si>
    <t>3. Żuk – strażacki</t>
  </si>
  <si>
    <t>inne
sprzedaż</t>
  </si>
  <si>
    <t xml:space="preserve">  </t>
  </si>
  <si>
    <t>4.Autobus - Jelcz /gimbus/</t>
  </si>
  <si>
    <t>Nakłady 
w 2005r</t>
  </si>
  <si>
    <t>Zestawienie zbiorcze mienia komunalnego wg stanu na 14.11.2005r</t>
  </si>
  <si>
    <t>Uzyskane dochody w 2005r</t>
  </si>
  <si>
    <t>Planowane dochody na 2006r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</si>
</sst>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,##0.000"/>
  </numFmts>
  <fonts count="7">
    <font>
      <sz val="12"/>
      <name val="Times New Roman CE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168" fontId="2" fillId="0" borderId="1" xfId="0" applyNumberFormat="1" applyFont="1" applyBorder="1" applyAlignment="1">
      <alignment horizontal="right" wrapText="1"/>
    </xf>
    <xf numFmtId="168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zoomScale="75" zoomScaleNormal="75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9" sqref="L39"/>
    </sheetView>
  </sheetViews>
  <sheetFormatPr defaultColWidth="8.796875" defaultRowHeight="15"/>
  <cols>
    <col min="1" max="1" width="26.69921875" style="0" customWidth="1"/>
    <col min="5" max="6" width="9.5" style="0" customWidth="1"/>
    <col min="7" max="7" width="7.3984375" style="0" customWidth="1"/>
  </cols>
  <sheetData>
    <row r="3" ht="15.75">
      <c r="A3" s="9" t="s">
        <v>47</v>
      </c>
    </row>
    <row r="5" spans="1:12" s="2" customFormat="1" ht="12.75" customHeight="1">
      <c r="A5" s="14" t="s">
        <v>0</v>
      </c>
      <c r="B5" s="14" t="s">
        <v>1</v>
      </c>
      <c r="C5" s="14" t="s">
        <v>2</v>
      </c>
      <c r="D5" s="14" t="s">
        <v>3</v>
      </c>
      <c r="E5" s="14"/>
      <c r="F5" s="14"/>
      <c r="G5" s="14"/>
      <c r="H5" s="14"/>
      <c r="I5" s="14"/>
      <c r="J5" s="14" t="s">
        <v>48</v>
      </c>
      <c r="K5" s="14" t="s">
        <v>49</v>
      </c>
      <c r="L5" s="14" t="s">
        <v>46</v>
      </c>
    </row>
    <row r="6" spans="1:12" s="2" customFormat="1" ht="25.5">
      <c r="A6" s="14"/>
      <c r="B6" s="14"/>
      <c r="C6" s="14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43</v>
      </c>
      <c r="J6" s="14"/>
      <c r="K6" s="14"/>
      <c r="L6" s="14"/>
    </row>
    <row r="7" spans="1:12" s="2" customFormat="1" ht="9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5.75">
      <c r="A8" s="5" t="s">
        <v>9</v>
      </c>
      <c r="B8" s="7">
        <f>SUM(B9:B18)</f>
        <v>408.6</v>
      </c>
      <c r="C8" s="10">
        <f>SUM(C9:C18)</f>
        <v>592000</v>
      </c>
      <c r="D8" s="7"/>
      <c r="E8" s="7"/>
      <c r="F8" s="7">
        <f>SUM(F9:F18)</f>
        <v>0.6000000000000001</v>
      </c>
      <c r="G8" s="7"/>
      <c r="H8" s="7">
        <f>SUM(H9:H18)</f>
        <v>51.67</v>
      </c>
      <c r="I8" s="7">
        <f>SUM(I9:I18)</f>
        <v>10.8</v>
      </c>
      <c r="J8" s="10">
        <f>SUM(J9:J18)</f>
        <v>20743</v>
      </c>
      <c r="K8" s="10">
        <f>SUM(K9:K18)</f>
        <v>190000</v>
      </c>
      <c r="L8" s="10">
        <f>SUM(L9:L18)</f>
        <v>329935</v>
      </c>
    </row>
    <row r="9" spans="1:12" ht="15.75">
      <c r="A9" s="6" t="s">
        <v>10</v>
      </c>
      <c r="B9" s="8">
        <v>139</v>
      </c>
      <c r="C9" s="11">
        <v>172000</v>
      </c>
      <c r="D9" s="8"/>
      <c r="E9" s="8"/>
      <c r="F9" s="8"/>
      <c r="G9" s="8"/>
      <c r="H9" s="8">
        <v>51.65</v>
      </c>
      <c r="I9" s="8">
        <v>10</v>
      </c>
      <c r="J9" s="11">
        <v>13396</v>
      </c>
      <c r="K9" s="11">
        <v>20000</v>
      </c>
      <c r="L9" s="11"/>
    </row>
    <row r="10" spans="1:12" ht="15.75">
      <c r="A10" s="6" t="s">
        <v>11</v>
      </c>
      <c r="B10" s="8">
        <v>225</v>
      </c>
      <c r="C10" s="11">
        <v>100000</v>
      </c>
      <c r="D10" s="8"/>
      <c r="E10" s="8"/>
      <c r="F10" s="8"/>
      <c r="G10" s="8"/>
      <c r="H10" s="8"/>
      <c r="I10" s="8"/>
      <c r="J10" s="11">
        <v>100</v>
      </c>
      <c r="K10" s="11"/>
      <c r="L10" s="11">
        <v>325448</v>
      </c>
    </row>
    <row r="11" spans="1:12" ht="15.75">
      <c r="A11" s="6" t="s">
        <v>12</v>
      </c>
      <c r="B11" s="8">
        <v>6</v>
      </c>
      <c r="C11" s="11">
        <v>170000</v>
      </c>
      <c r="D11" s="8"/>
      <c r="E11" s="8"/>
      <c r="F11" s="8"/>
      <c r="G11" s="8"/>
      <c r="H11" s="8"/>
      <c r="I11" s="8"/>
      <c r="J11" s="11"/>
      <c r="K11" s="11">
        <v>120000</v>
      </c>
      <c r="L11" s="11"/>
    </row>
    <row r="12" spans="1:12" ht="15.75">
      <c r="A12" s="6" t="s">
        <v>13</v>
      </c>
      <c r="B12" s="8">
        <v>12</v>
      </c>
      <c r="C12" s="11">
        <v>20000</v>
      </c>
      <c r="D12" s="8"/>
      <c r="E12" s="8"/>
      <c r="F12" s="8"/>
      <c r="G12" s="8"/>
      <c r="H12" s="8"/>
      <c r="I12" s="8"/>
      <c r="J12" s="11"/>
      <c r="K12" s="11"/>
      <c r="L12" s="11">
        <v>4487</v>
      </c>
    </row>
    <row r="13" spans="1:12" ht="15.75">
      <c r="A13" s="6" t="s">
        <v>14</v>
      </c>
      <c r="B13" s="8"/>
      <c r="C13" s="11"/>
      <c r="D13" s="8"/>
      <c r="E13" s="8"/>
      <c r="F13" s="8"/>
      <c r="G13" s="8"/>
      <c r="H13" s="8"/>
      <c r="I13" s="8"/>
      <c r="J13" s="11"/>
      <c r="K13" s="11"/>
      <c r="L13" s="11"/>
    </row>
    <row r="14" spans="1:12" ht="15.75">
      <c r="A14" s="6" t="s">
        <v>15</v>
      </c>
      <c r="B14" s="8"/>
      <c r="C14" s="11"/>
      <c r="D14" s="8"/>
      <c r="E14" s="8"/>
      <c r="F14" s="8"/>
      <c r="G14" s="8"/>
      <c r="H14" s="8"/>
      <c r="I14" s="8"/>
      <c r="J14" s="11"/>
      <c r="K14" s="11"/>
      <c r="L14" s="11"/>
    </row>
    <row r="15" spans="1:12" ht="15.75">
      <c r="A15" s="6" t="s">
        <v>16</v>
      </c>
      <c r="B15" s="8">
        <v>1</v>
      </c>
      <c r="C15" s="11">
        <v>70000</v>
      </c>
      <c r="D15" s="8"/>
      <c r="E15" s="8"/>
      <c r="F15" s="8">
        <v>0.4</v>
      </c>
      <c r="G15" s="8"/>
      <c r="H15" s="8">
        <v>0.02</v>
      </c>
      <c r="I15" s="8">
        <v>0.8</v>
      </c>
      <c r="J15" s="11">
        <v>118</v>
      </c>
      <c r="K15" s="11">
        <v>40000</v>
      </c>
      <c r="L15" s="11"/>
    </row>
    <row r="16" spans="1:12" ht="15.75">
      <c r="A16" s="6" t="s">
        <v>17</v>
      </c>
      <c r="B16" s="8">
        <v>1.1</v>
      </c>
      <c r="C16" s="11">
        <v>40000</v>
      </c>
      <c r="D16" s="8"/>
      <c r="E16" s="8"/>
      <c r="F16" s="8">
        <v>0.2</v>
      </c>
      <c r="G16" s="8"/>
      <c r="H16" s="8"/>
      <c r="I16" s="8"/>
      <c r="J16" s="11">
        <v>7129</v>
      </c>
      <c r="K16" s="11">
        <v>10000</v>
      </c>
      <c r="L16" s="11"/>
    </row>
    <row r="17" spans="1:12" ht="15.75">
      <c r="A17" s="6" t="s">
        <v>18</v>
      </c>
      <c r="B17" s="8"/>
      <c r="C17" s="11"/>
      <c r="D17" s="8"/>
      <c r="E17" s="8"/>
      <c r="F17" s="8"/>
      <c r="G17" s="8"/>
      <c r="H17" s="8"/>
      <c r="I17" s="8"/>
      <c r="J17" s="11"/>
      <c r="K17" s="11"/>
      <c r="L17" s="11"/>
    </row>
    <row r="18" spans="1:12" ht="15.75">
      <c r="A18" s="6" t="s">
        <v>19</v>
      </c>
      <c r="B18" s="8">
        <v>24.5</v>
      </c>
      <c r="C18" s="11">
        <v>20000</v>
      </c>
      <c r="D18" s="8"/>
      <c r="E18" s="8"/>
      <c r="F18" s="8"/>
      <c r="G18" s="8"/>
      <c r="H18" s="8"/>
      <c r="I18" s="8"/>
      <c r="J18" s="11"/>
      <c r="K18" s="11"/>
      <c r="L18" s="11"/>
    </row>
    <row r="19" spans="1:12" ht="15.75">
      <c r="A19" s="5" t="s">
        <v>20</v>
      </c>
      <c r="B19" s="10">
        <f>SUM(B20:B31)</f>
        <v>36</v>
      </c>
      <c r="C19" s="10">
        <f>SUM(C20:C31)</f>
        <v>809275</v>
      </c>
      <c r="D19" s="7"/>
      <c r="E19" s="10">
        <f>SUM(E20:E31)</f>
        <v>2</v>
      </c>
      <c r="F19" s="7"/>
      <c r="G19" s="10">
        <f>SUM(G20:G31)</f>
        <v>4</v>
      </c>
      <c r="H19" s="7"/>
      <c r="I19" s="7"/>
      <c r="J19" s="10">
        <f>SUM(J20:J31)</f>
        <v>28944</v>
      </c>
      <c r="K19" s="10">
        <f>SUM(K20:K31)</f>
        <v>44036</v>
      </c>
      <c r="L19" s="10">
        <f>SUM(L20:L31)</f>
        <v>134400</v>
      </c>
    </row>
    <row r="20" spans="1:12" ht="15.75">
      <c r="A20" s="6" t="s">
        <v>21</v>
      </c>
      <c r="B20" s="11">
        <v>2</v>
      </c>
      <c r="C20" s="11">
        <v>28000</v>
      </c>
      <c r="D20" s="8"/>
      <c r="E20" s="11">
        <v>2</v>
      </c>
      <c r="F20" s="8"/>
      <c r="G20" s="11"/>
      <c r="H20" s="8"/>
      <c r="I20" s="8"/>
      <c r="J20" s="11">
        <v>1042</v>
      </c>
      <c r="K20" s="11">
        <v>8084</v>
      </c>
      <c r="L20" s="11"/>
    </row>
    <row r="21" spans="1:12" ht="15.75">
      <c r="A21" s="6" t="s">
        <v>22</v>
      </c>
      <c r="B21" s="11">
        <v>3</v>
      </c>
      <c r="C21" s="11">
        <v>30000</v>
      </c>
      <c r="D21" s="8"/>
      <c r="E21" s="8"/>
      <c r="F21" s="8"/>
      <c r="G21" s="11">
        <v>3</v>
      </c>
      <c r="H21" s="8"/>
      <c r="I21" s="8"/>
      <c r="J21" s="11">
        <v>8090</v>
      </c>
      <c r="K21" s="11">
        <v>9040</v>
      </c>
      <c r="L21" s="11"/>
    </row>
    <row r="22" spans="1:12" ht="15.75">
      <c r="A22" s="6" t="s">
        <v>23</v>
      </c>
      <c r="B22" s="11">
        <v>17</v>
      </c>
      <c r="C22" s="11">
        <v>50000</v>
      </c>
      <c r="D22" s="8"/>
      <c r="E22" s="8"/>
      <c r="F22" s="8"/>
      <c r="G22" s="11"/>
      <c r="H22" s="8"/>
      <c r="I22" s="8"/>
      <c r="J22" s="11">
        <v>650</v>
      </c>
      <c r="K22" s="11"/>
      <c r="L22" s="11"/>
    </row>
    <row r="23" spans="1:12" ht="15.75">
      <c r="A23" s="6" t="s">
        <v>24</v>
      </c>
      <c r="B23" s="11">
        <v>3</v>
      </c>
      <c r="C23" s="11">
        <v>338680</v>
      </c>
      <c r="D23" s="8"/>
      <c r="E23" s="8"/>
      <c r="F23" s="8"/>
      <c r="G23" s="11"/>
      <c r="H23" s="8"/>
      <c r="I23" s="8"/>
      <c r="J23" s="11"/>
      <c r="K23" s="11"/>
      <c r="L23" s="11"/>
    </row>
    <row r="24" spans="1:12" ht="15.75">
      <c r="A24" s="6" t="s">
        <v>25</v>
      </c>
      <c r="B24" s="11">
        <v>1</v>
      </c>
      <c r="C24" s="11">
        <v>30000</v>
      </c>
      <c r="D24" s="8"/>
      <c r="E24" s="8"/>
      <c r="F24" s="8"/>
      <c r="G24" s="11"/>
      <c r="H24" s="8"/>
      <c r="I24" s="8"/>
      <c r="J24" s="11"/>
      <c r="K24" s="11"/>
      <c r="L24" s="11"/>
    </row>
    <row r="25" spans="1:12" ht="15.75">
      <c r="A25" s="6" t="s">
        <v>26</v>
      </c>
      <c r="B25" s="11">
        <v>3</v>
      </c>
      <c r="C25" s="11">
        <v>100000</v>
      </c>
      <c r="D25" s="8"/>
      <c r="E25" s="8"/>
      <c r="F25" s="8"/>
      <c r="G25" s="11"/>
      <c r="H25" s="8"/>
      <c r="I25" s="8"/>
      <c r="J25" s="11"/>
      <c r="K25" s="11" t="s">
        <v>44</v>
      </c>
      <c r="L25" s="11">
        <v>33078</v>
      </c>
    </row>
    <row r="26" spans="1:12" ht="15.75">
      <c r="A26" s="6" t="s">
        <v>27</v>
      </c>
      <c r="B26" s="11">
        <v>1</v>
      </c>
      <c r="C26" s="11">
        <v>100000</v>
      </c>
      <c r="D26" s="8"/>
      <c r="E26" s="8"/>
      <c r="F26" s="8"/>
      <c r="G26" s="11"/>
      <c r="H26" s="8"/>
      <c r="I26" s="8"/>
      <c r="J26" s="11"/>
      <c r="K26" s="11"/>
      <c r="L26" s="11">
        <v>91919</v>
      </c>
    </row>
    <row r="27" spans="1:12" ht="15.75">
      <c r="A27" s="6" t="s">
        <v>28</v>
      </c>
      <c r="B27" s="11">
        <v>1</v>
      </c>
      <c r="C27" s="11">
        <v>32595</v>
      </c>
      <c r="D27" s="8"/>
      <c r="E27" s="8"/>
      <c r="F27" s="8"/>
      <c r="G27" s="11">
        <v>1</v>
      </c>
      <c r="H27" s="8"/>
      <c r="I27" s="8"/>
      <c r="J27" s="11">
        <v>11263</v>
      </c>
      <c r="K27" s="11">
        <v>13200</v>
      </c>
      <c r="L27" s="11"/>
    </row>
    <row r="28" spans="1:12" ht="15.75">
      <c r="A28" s="6" t="s">
        <v>29</v>
      </c>
      <c r="B28" s="11"/>
      <c r="C28" s="11"/>
      <c r="D28" s="8"/>
      <c r="E28" s="8"/>
      <c r="F28" s="8"/>
      <c r="G28" s="8"/>
      <c r="H28" s="8"/>
      <c r="I28" s="8"/>
      <c r="J28" s="11"/>
      <c r="K28" s="11"/>
      <c r="L28" s="11"/>
    </row>
    <row r="29" spans="1:12" ht="15.75">
      <c r="A29" s="6" t="s">
        <v>30</v>
      </c>
      <c r="B29" s="11">
        <v>3</v>
      </c>
      <c r="C29" s="11">
        <v>60000</v>
      </c>
      <c r="D29" s="8"/>
      <c r="E29" s="8"/>
      <c r="F29" s="8"/>
      <c r="G29" s="8"/>
      <c r="H29" s="8"/>
      <c r="I29" s="8"/>
      <c r="J29" s="11">
        <v>1047</v>
      </c>
      <c r="K29" s="11">
        <v>3061</v>
      </c>
      <c r="L29" s="11"/>
    </row>
    <row r="30" spans="1:12" ht="15.75">
      <c r="A30" s="6" t="s">
        <v>31</v>
      </c>
      <c r="B30" s="11">
        <v>1</v>
      </c>
      <c r="C30" s="11">
        <v>30000</v>
      </c>
      <c r="D30" s="8"/>
      <c r="E30" s="8"/>
      <c r="F30" s="8"/>
      <c r="G30" s="8"/>
      <c r="H30" s="8"/>
      <c r="I30" s="8"/>
      <c r="J30" s="11">
        <v>5487</v>
      </c>
      <c r="K30" s="11">
        <v>6251</v>
      </c>
      <c r="L30" s="11">
        <v>6973</v>
      </c>
    </row>
    <row r="31" spans="1:12" ht="15.75">
      <c r="A31" s="6" t="s">
        <v>32</v>
      </c>
      <c r="B31" s="11">
        <v>1</v>
      </c>
      <c r="C31" s="8">
        <v>10000</v>
      </c>
      <c r="D31" s="8"/>
      <c r="E31" s="8"/>
      <c r="F31" s="8"/>
      <c r="G31" s="8"/>
      <c r="H31" s="8"/>
      <c r="I31" s="8"/>
      <c r="J31" s="11">
        <v>1365</v>
      </c>
      <c r="K31" s="11">
        <v>4400</v>
      </c>
      <c r="L31" s="11">
        <v>2430</v>
      </c>
    </row>
    <row r="32" spans="1:12" ht="15.75">
      <c r="A32" s="5" t="s">
        <v>33</v>
      </c>
      <c r="B32" s="13">
        <f>SUM(B33:B37)</f>
        <v>45.61</v>
      </c>
      <c r="C32" s="10">
        <f>SUM(C33:C37)</f>
        <v>2970000</v>
      </c>
      <c r="D32" s="13">
        <f>SUM(D33:D37)</f>
        <v>23.959</v>
      </c>
      <c r="E32" s="7"/>
      <c r="F32" s="7"/>
      <c r="G32" s="7"/>
      <c r="H32" s="7"/>
      <c r="I32" s="7"/>
      <c r="J32" s="10">
        <f>SUM(J33:J37)</f>
        <v>69298</v>
      </c>
      <c r="K32" s="10">
        <f>SUM(K33:K37)</f>
        <v>70802</v>
      </c>
      <c r="L32" s="10">
        <f>SUM(L33:L37)</f>
        <v>0</v>
      </c>
    </row>
    <row r="33" spans="1:12" ht="15.75">
      <c r="A33" s="6" t="s">
        <v>34</v>
      </c>
      <c r="B33" s="12">
        <v>23.959</v>
      </c>
      <c r="C33" s="11">
        <v>450000</v>
      </c>
      <c r="D33" s="12">
        <v>23.959</v>
      </c>
      <c r="E33" s="8"/>
      <c r="F33" s="8"/>
      <c r="G33" s="8"/>
      <c r="H33" s="8"/>
      <c r="I33" s="8"/>
      <c r="J33" s="11"/>
      <c r="K33" s="8"/>
      <c r="L33" s="11"/>
    </row>
    <row r="34" spans="1:12" ht="15.75">
      <c r="A34" s="6" t="s">
        <v>35</v>
      </c>
      <c r="B34" s="12">
        <v>21.651</v>
      </c>
      <c r="C34" s="11">
        <v>2520000</v>
      </c>
      <c r="D34" s="8"/>
      <c r="E34" s="8"/>
      <c r="F34" s="8"/>
      <c r="G34" s="8"/>
      <c r="H34" s="8"/>
      <c r="I34" s="8"/>
      <c r="J34" s="11">
        <v>68154</v>
      </c>
      <c r="K34" s="11">
        <v>69487</v>
      </c>
      <c r="L34" s="11"/>
    </row>
    <row r="35" spans="1:12" ht="15.75">
      <c r="A35" s="6" t="s">
        <v>36</v>
      </c>
      <c r="B35" s="8"/>
      <c r="C35" s="8"/>
      <c r="D35" s="8"/>
      <c r="E35" s="8"/>
      <c r="F35" s="8"/>
      <c r="G35" s="8"/>
      <c r="H35" s="8"/>
      <c r="I35" s="8"/>
      <c r="J35" s="11"/>
      <c r="K35" s="8"/>
      <c r="L35" s="11"/>
    </row>
    <row r="36" spans="1:12" ht="15.75">
      <c r="A36" s="6" t="s">
        <v>37</v>
      </c>
      <c r="B36" s="8"/>
      <c r="C36" s="8"/>
      <c r="D36" s="8"/>
      <c r="E36" s="8"/>
      <c r="F36" s="8"/>
      <c r="G36" s="8"/>
      <c r="H36" s="8"/>
      <c r="I36" s="8"/>
      <c r="J36" s="11"/>
      <c r="K36" s="8"/>
      <c r="L36" s="11"/>
    </row>
    <row r="37" spans="1:12" ht="15.75">
      <c r="A37" s="6" t="s">
        <v>38</v>
      </c>
      <c r="B37" s="8"/>
      <c r="C37" s="8"/>
      <c r="D37" s="8"/>
      <c r="E37" s="8"/>
      <c r="F37" s="8"/>
      <c r="G37" s="8"/>
      <c r="H37" s="8"/>
      <c r="I37" s="8"/>
      <c r="J37" s="11">
        <v>1144</v>
      </c>
      <c r="K37" s="11">
        <v>1315</v>
      </c>
      <c r="L37" s="11"/>
    </row>
    <row r="38" spans="1:12" ht="15.75">
      <c r="A38" s="5" t="s">
        <v>39</v>
      </c>
      <c r="B38" s="10">
        <f>SUM(B39:B42)</f>
        <v>4</v>
      </c>
      <c r="C38" s="10">
        <f>SUM(C39:C42)</f>
        <v>311500</v>
      </c>
      <c r="D38" s="10"/>
      <c r="E38" s="10">
        <f>SUM(E39:E42)</f>
        <v>1</v>
      </c>
      <c r="F38" s="10"/>
      <c r="G38" s="10"/>
      <c r="H38" s="10"/>
      <c r="I38" s="10"/>
      <c r="J38" s="10"/>
      <c r="K38" s="10"/>
      <c r="L38" s="10"/>
    </row>
    <row r="39" spans="1:12" ht="15.75">
      <c r="A39" s="6" t="s">
        <v>40</v>
      </c>
      <c r="B39" s="11">
        <v>1</v>
      </c>
      <c r="C39" s="11">
        <v>18000</v>
      </c>
      <c r="D39" s="8"/>
      <c r="E39" s="11"/>
      <c r="F39" s="8"/>
      <c r="G39" s="8"/>
      <c r="H39" s="8"/>
      <c r="I39" s="8"/>
      <c r="J39" s="11"/>
      <c r="K39" s="8"/>
      <c r="L39" s="11"/>
    </row>
    <row r="40" spans="1:12" ht="15.75">
      <c r="A40" s="6" t="s">
        <v>41</v>
      </c>
      <c r="B40" s="11">
        <v>1</v>
      </c>
      <c r="C40" s="11">
        <v>20000</v>
      </c>
      <c r="D40" s="8"/>
      <c r="E40" s="11"/>
      <c r="F40" s="8"/>
      <c r="G40" s="8"/>
      <c r="H40" s="8"/>
      <c r="I40" s="8"/>
      <c r="J40" s="11"/>
      <c r="K40" s="8"/>
      <c r="L40" s="11"/>
    </row>
    <row r="41" spans="1:12" ht="15.75">
      <c r="A41" s="6" t="s">
        <v>42</v>
      </c>
      <c r="B41" s="11">
        <v>1</v>
      </c>
      <c r="C41" s="11">
        <v>2000</v>
      </c>
      <c r="D41" s="8"/>
      <c r="E41" s="11"/>
      <c r="F41" s="8"/>
      <c r="G41" s="8"/>
      <c r="H41" s="8"/>
      <c r="I41" s="8"/>
      <c r="J41" s="11"/>
      <c r="K41" s="8"/>
      <c r="L41" s="11"/>
    </row>
    <row r="42" spans="1:12" ht="15.75">
      <c r="A42" s="6" t="s">
        <v>45</v>
      </c>
      <c r="B42" s="11">
        <v>1</v>
      </c>
      <c r="C42" s="11">
        <v>271500</v>
      </c>
      <c r="D42" s="8"/>
      <c r="E42" s="11">
        <v>1</v>
      </c>
      <c r="F42" s="8"/>
      <c r="G42" s="8"/>
      <c r="H42" s="8"/>
      <c r="I42" s="8"/>
      <c r="J42" s="11"/>
      <c r="K42" s="11"/>
      <c r="L42" s="11"/>
    </row>
    <row r="43" ht="15.75">
      <c r="A43" s="1"/>
    </row>
  </sheetData>
  <mergeCells count="7">
    <mergeCell ref="A5:A6"/>
    <mergeCell ref="J5:J6"/>
    <mergeCell ref="K5:K6"/>
    <mergeCell ref="L5:L6"/>
    <mergeCell ref="D5:I5"/>
    <mergeCell ref="C5:C6"/>
    <mergeCell ref="B5:B6"/>
  </mergeCells>
  <printOptions/>
  <pageMargins left="0.5905511811023623" right="0.5905511811023623" top="0.5905511811023623" bottom="0.5905511811023623" header="0.5118110236220472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Tarnówka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Tarnówka</dc:creator>
  <cp:keywords/>
  <dc:description/>
  <cp:lastModifiedBy>Ja</cp:lastModifiedBy>
  <cp:lastPrinted>2005-11-14T07:41:08Z</cp:lastPrinted>
  <dcterms:created xsi:type="dcterms:W3CDTF">2002-11-18T10:08:59Z</dcterms:created>
  <dcterms:modified xsi:type="dcterms:W3CDTF">2005-11-14T19:32:47Z</dcterms:modified>
  <cp:category/>
  <cp:version/>
  <cp:contentType/>
  <cp:contentStatus/>
</cp:coreProperties>
</file>