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2760" windowWidth="11355" windowHeight="6150" tabRatio="726" activeTab="0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<sst xmlns="http://schemas.openxmlformats.org/spreadsheetml/2006/main" count="84" uniqueCount="65">
  <si>
    <t>Lp.</t>
  </si>
  <si>
    <t>1.</t>
  </si>
  <si>
    <t>Rok budowy</t>
  </si>
  <si>
    <t>Zabezpieczenia  przeciwpożarowe i przeciw kradzieżowe</t>
  </si>
  <si>
    <t>Wartość pozostałych środków trwałych i wyposażenia</t>
  </si>
  <si>
    <t>Razem:</t>
  </si>
  <si>
    <t>Nazwa budynku, adres</t>
  </si>
  <si>
    <t>-</t>
  </si>
  <si>
    <t>Załącznik nr 2A</t>
  </si>
  <si>
    <t>Załącznik nr 2B</t>
  </si>
  <si>
    <t>Zespół Placówek Oświatowych w Szreńsku</t>
  </si>
  <si>
    <t>ul. Budzyn 8, 06 - 550 Szreńsk</t>
  </si>
  <si>
    <t>Budynek ZPO, Szreńsk ul. Budzyn 8</t>
  </si>
  <si>
    <t>Alarm antywłamaniowy w sali komputerowej. Budynek częściowo okratowany, zamki patentowe, instalacja odgromowa, gaśnice.</t>
  </si>
  <si>
    <t>Inne lokalizacje (oprócz ww. budynków) w których znajduje się Państwa mienie: BRAK</t>
  </si>
  <si>
    <t>Księgozbiór</t>
  </si>
  <si>
    <t>Zespołu Placówek Oświatowych w Szreńsku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</si>
  <si>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</si>
  <si>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</si>
  <si>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</si>
  <si>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</si>
  <si>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</si>
  <si>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odtworzeniowa</t>
  </si>
  <si>
    <t>Nazwa sprzętu, marka</t>
  </si>
  <si>
    <t>Załącznik nr 2C</t>
  </si>
  <si>
    <t>Za sprzęt elektroniczny przenośny przyjmuje się komputery (laptopy), kamery video itp. Sprzęt</t>
  </si>
  <si>
    <t>1959 - odbud. 1986</t>
  </si>
  <si>
    <t>Materiał budowy ścian, więźby dachowej i poktycia dachu</t>
  </si>
  <si>
    <t>Budynek murowany, więźba dachowa drewniana, dach pokryty blachą</t>
  </si>
  <si>
    <t>Obiekt objęty monitoringiem (kamera zainstalowana na budynku szkoły podstawowej)</t>
  </si>
  <si>
    <t>Wartość</t>
  </si>
  <si>
    <t>Rodzaj wartości</t>
  </si>
  <si>
    <t>odtworzeniowa</t>
  </si>
  <si>
    <t>a)sprężynowce:  kogut 1 szt.    1758,90zł (brutto), żyrafa 1 szt.  1758,90zł. (brutto), kubuś 1 szt.  2164,80 zł. (brutto),
b) zestaw mini  nr kat. RE 100 z daszkiem spadzistym  1 szt. 6.027,00zł (brutto),
c) piaskownica z bali kwadratowych 1 szt. 1968,00 zł,
d) regulamin placu zabaw 1 szt.  615,00zł. (brutto),
e) ławka z oparciem 1 szt. 824,10 zł (brutto),
f) kosz 1 szt. 861,00 zł. (brutto)</t>
  </si>
  <si>
    <t xml:space="preserve">Plac zabaw przy ZPO Szreńsku, Szreńsk ul. Budzyn 12.
</t>
  </si>
  <si>
    <t>księgowa brutto</t>
  </si>
  <si>
    <r>
      <t>Powierzchnia (m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)</t>
    </r>
  </si>
  <si>
    <t>Wykaz sprzętu elektronicznego</t>
  </si>
  <si>
    <t>I. Sprzęt stacjonarny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</si>
  <si>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</si>
  <si>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</si>
  <si>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Serwer i3GBRANDDR3</t>
  </si>
  <si>
    <t>Jednostka centralna</t>
  </si>
  <si>
    <t>Monitor dotykowy 21,5+panel PCT</t>
  </si>
  <si>
    <t>Monitor interaktywny 65 Newiline Trutouch TT6519RS</t>
  </si>
  <si>
    <t xml:space="preserve">Komputer stacjonarny </t>
  </si>
  <si>
    <t>Słuchawki MB Quart 800 (21szt x 295,20 zł)</t>
  </si>
  <si>
    <t>2.</t>
  </si>
  <si>
    <t>3.</t>
  </si>
  <si>
    <t>4.</t>
  </si>
  <si>
    <t>5.</t>
  </si>
  <si>
    <t>6.</t>
  </si>
  <si>
    <t>Laptop Acer TravelMate B118 W10P (20szt x 1845 zł)</t>
  </si>
  <si>
    <t>Okres ubezpieczenia od 01.03.2021</t>
  </si>
  <si>
    <t>7.</t>
  </si>
  <si>
    <t>8.</t>
  </si>
  <si>
    <t>Drukarka kolorowa</t>
  </si>
  <si>
    <t>Monitoring</t>
  </si>
  <si>
    <t>nie starszy niż 5 letni (wyprodukowany w roku 2016).</t>
  </si>
  <si>
    <t>Liczba pracowników w jednostce: 45</t>
  </si>
  <si>
    <t>Budynek murowany, więźba dachowa drewniana, dach pokryty papą</t>
  </si>
  <si>
    <t>Alarm antywałamaniowy w Sali komputerowej. Budynek częściowo okratowany, zamki patentowe, instalacja odgromowa</t>
  </si>
  <si>
    <t>Wykaz budynków i budowli</t>
  </si>
  <si>
    <t>REGON: 000559434</t>
  </si>
  <si>
    <t>Budynek Szkoły Podstawowej (po gimnazjum) w Szreńsku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</si>
</sst>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\ &quot;zł&quot;"/>
    <numFmt numFmtId="172" formatCode="#,##0.00&quot; zł&quot;"/>
    <numFmt numFmtId="173" formatCode="#,##0.00\ [$zł-415];[Red]\-#,##0.00\ [$zł-415]"/>
  </numFmts>
  <fonts count="45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vertAlign val="superscript"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vertAlign val="superscript"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0" fontId="4" fillId="0" borderId="1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170" fontId="2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0" fontId="2" fillId="0" borderId="10" xfId="0" applyNumberFormat="1" applyFont="1" applyBorder="1" applyAlignment="1">
      <alignment vertical="center" wrapText="1"/>
    </xf>
    <xf numFmtId="4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70" fontId="2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.140625" style="1" customWidth="1"/>
    <col min="2" max="2" width="18.7109375" style="1" customWidth="1"/>
    <col min="3" max="3" width="7.8515625" style="2" customWidth="1"/>
    <col min="4" max="4" width="9.28125" style="2" bestFit="1" customWidth="1"/>
    <col min="5" max="5" width="13.28125" style="1" bestFit="1" customWidth="1"/>
    <col min="6" max="6" width="15.00390625" style="1" customWidth="1"/>
    <col min="7" max="7" width="37.57421875" style="1" customWidth="1"/>
    <col min="8" max="8" width="23.140625" style="1" customWidth="1"/>
    <col min="9" max="16384" width="9.140625" style="1" customWidth="1"/>
  </cols>
  <sheetData>
    <row r="1" spans="1:8" ht="12.75">
      <c r="A1" s="1" t="s">
        <v>53</v>
      </c>
      <c r="H1" s="3" t="s">
        <v>8</v>
      </c>
    </row>
    <row r="3" spans="1:8" ht="12.75">
      <c r="A3" s="59" t="s">
        <v>62</v>
      </c>
      <c r="B3" s="59"/>
      <c r="C3" s="59"/>
      <c r="D3" s="59"/>
      <c r="E3" s="59"/>
      <c r="F3" s="59"/>
      <c r="G3" s="59"/>
      <c r="H3" s="59"/>
    </row>
    <row r="4" spans="1:8" ht="12.75">
      <c r="A4" s="59" t="s">
        <v>10</v>
      </c>
      <c r="B4" s="59"/>
      <c r="C4" s="59"/>
      <c r="D4" s="59"/>
      <c r="E4" s="59"/>
      <c r="F4" s="59"/>
      <c r="G4" s="59"/>
      <c r="H4" s="59"/>
    </row>
    <row r="5" spans="1:8" ht="12.75">
      <c r="A5" s="60" t="s">
        <v>11</v>
      </c>
      <c r="B5" s="60"/>
      <c r="C5" s="60"/>
      <c r="D5" s="60"/>
      <c r="E5" s="60"/>
      <c r="F5" s="60"/>
      <c r="G5" s="60"/>
      <c r="H5" s="60"/>
    </row>
    <row r="6" spans="1:8" ht="12.75">
      <c r="A6" s="60" t="s">
        <v>63</v>
      </c>
      <c r="B6" s="60"/>
      <c r="C6" s="60"/>
      <c r="D6" s="60"/>
      <c r="E6" s="60"/>
      <c r="F6" s="60"/>
      <c r="G6" s="60"/>
      <c r="H6" s="60"/>
    </row>
    <row r="8" spans="1:8" ht="31.5">
      <c r="A8" s="14" t="s">
        <v>0</v>
      </c>
      <c r="B8" s="14" t="s">
        <v>6</v>
      </c>
      <c r="C8" s="14" t="s">
        <v>2</v>
      </c>
      <c r="D8" s="14" t="s">
        <v>36</v>
      </c>
      <c r="E8" s="14" t="s">
        <v>30</v>
      </c>
      <c r="F8" s="14" t="s">
        <v>31</v>
      </c>
      <c r="G8" s="15" t="s">
        <v>27</v>
      </c>
      <c r="H8" s="14" t="s">
        <v>3</v>
      </c>
    </row>
    <row r="9" spans="1:8" ht="52.5">
      <c r="A9" s="16" t="s">
        <v>1</v>
      </c>
      <c r="B9" s="17" t="s">
        <v>12</v>
      </c>
      <c r="C9" s="18" t="s">
        <v>26</v>
      </c>
      <c r="D9" s="19">
        <v>1250</v>
      </c>
      <c r="E9" s="20">
        <v>4400000</v>
      </c>
      <c r="F9" s="27" t="s">
        <v>32</v>
      </c>
      <c r="G9" s="20" t="s">
        <v>28</v>
      </c>
      <c r="H9" s="21" t="s">
        <v>13</v>
      </c>
    </row>
    <row r="10" spans="1:8" ht="105">
      <c r="A10" s="16" t="s">
        <v>47</v>
      </c>
      <c r="B10" s="17" t="s">
        <v>34</v>
      </c>
      <c r="C10" s="18">
        <v>2015</v>
      </c>
      <c r="D10" s="19" t="s">
        <v>7</v>
      </c>
      <c r="E10" s="20">
        <v>15977.7</v>
      </c>
      <c r="F10" s="27" t="s">
        <v>35</v>
      </c>
      <c r="G10" s="20" t="s">
        <v>33</v>
      </c>
      <c r="H10" s="21" t="s">
        <v>29</v>
      </c>
    </row>
    <row r="11" spans="1:8" ht="52.5">
      <c r="A11" s="16" t="s">
        <v>48</v>
      </c>
      <c r="B11" s="54" t="s">
        <v>64</v>
      </c>
      <c r="C11" s="16">
        <v>1986</v>
      </c>
      <c r="D11" s="55">
        <v>1000</v>
      </c>
      <c r="E11" s="56">
        <v>3500000</v>
      </c>
      <c r="F11" s="57" t="s">
        <v>32</v>
      </c>
      <c r="G11" s="58" t="s">
        <v>60</v>
      </c>
      <c r="H11" s="56" t="s">
        <v>61</v>
      </c>
    </row>
    <row r="12" spans="1:8" ht="12.75">
      <c r="A12" s="22"/>
      <c r="B12" s="23"/>
      <c r="C12" s="61" t="s">
        <v>5</v>
      </c>
      <c r="D12" s="62"/>
      <c r="E12" s="24">
        <f>SUM(E9:E11)</f>
        <v>7915977.7</v>
      </c>
      <c r="F12" s="25"/>
      <c r="G12" s="25"/>
      <c r="H12" s="26"/>
    </row>
    <row r="13" spans="1:8" ht="12.75">
      <c r="A13" s="13"/>
      <c r="C13" s="8"/>
      <c r="D13" s="8"/>
      <c r="E13" s="6"/>
      <c r="F13" s="6"/>
      <c r="G13" s="6"/>
      <c r="H13" s="7"/>
    </row>
    <row r="14" spans="1:8" ht="12.75">
      <c r="A14" s="9" t="s">
        <v>14</v>
      </c>
      <c r="B14" s="9"/>
      <c r="H14" s="10"/>
    </row>
    <row r="15" spans="1:2" ht="12.75">
      <c r="A15" s="9"/>
      <c r="B15" s="9"/>
    </row>
    <row r="16" spans="1:4" ht="12.75">
      <c r="A16" s="28" t="s">
        <v>59</v>
      </c>
      <c r="B16" s="28"/>
      <c r="C16" s="11"/>
      <c r="D16" s="11"/>
    </row>
  </sheetData>
  <sheetProtection/>
  <mergeCells count="5">
    <mergeCell ref="A4:H4"/>
    <mergeCell ref="A3:H3"/>
    <mergeCell ref="A5:H5"/>
    <mergeCell ref="C12:D12"/>
    <mergeCell ref="A6:H6"/>
  </mergeCells>
  <printOptions horizontalCentered="1" verticalCentered="1"/>
  <pageMargins left="0.17" right="0.17" top="0.14" bottom="0.14" header="0.5118110236220472" footer="0.16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53</v>
      </c>
      <c r="B1" s="3" t="s">
        <v>9</v>
      </c>
    </row>
    <row r="2" ht="12.75">
      <c r="B2" s="3"/>
    </row>
    <row r="4" spans="1:2" ht="12.75">
      <c r="A4" s="59" t="s">
        <v>4</v>
      </c>
      <c r="B4" s="59"/>
    </row>
    <row r="5" spans="1:5" ht="12.75">
      <c r="A5" s="59" t="s">
        <v>16</v>
      </c>
      <c r="B5" s="59"/>
      <c r="C5" s="12"/>
      <c r="D5" s="12"/>
      <c r="E5" s="12"/>
    </row>
    <row r="6" spans="1:5" ht="12.75">
      <c r="A6" s="60" t="s">
        <v>11</v>
      </c>
      <c r="B6" s="60"/>
      <c r="C6" s="12"/>
      <c r="D6" s="12"/>
      <c r="E6" s="12"/>
    </row>
    <row r="7" spans="1:2" ht="12.75">
      <c r="A7" s="59" t="s">
        <v>63</v>
      </c>
      <c r="B7" s="59"/>
    </row>
    <row r="8" spans="1:2" ht="12.75">
      <c r="A8" s="12"/>
      <c r="B8" s="12"/>
    </row>
    <row r="10" spans="1:2" ht="12.75">
      <c r="A10" s="63" t="s">
        <v>40</v>
      </c>
      <c r="B10" s="65">
        <v>641262.85</v>
      </c>
    </row>
    <row r="11" spans="1:2" ht="45" customHeight="1">
      <c r="A11" s="64"/>
      <c r="B11" s="65"/>
    </row>
    <row r="12" spans="1:2" ht="12.75">
      <c r="A12" s="36" t="s">
        <v>15</v>
      </c>
      <c r="B12" s="37">
        <v>46790.46</v>
      </c>
    </row>
    <row r="13" spans="1:2" ht="12.75">
      <c r="A13" s="38" t="s">
        <v>5</v>
      </c>
      <c r="B13" s="39">
        <f>SUM(B10:B12)</f>
        <v>688053.3099999999</v>
      </c>
    </row>
    <row r="14" spans="1:2" ht="14.25">
      <c r="A14" s="29"/>
      <c r="B14" s="9"/>
    </row>
    <row r="15" spans="1:2" ht="14.25">
      <c r="A15" s="29"/>
      <c r="B15" s="9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.00390625" style="1" customWidth="1"/>
    <col min="2" max="2" width="45.7109375" style="1" customWidth="1"/>
    <col min="3" max="3" width="9.8515625" style="1" bestFit="1" customWidth="1"/>
    <col min="4" max="4" width="23.8515625" style="1" bestFit="1" customWidth="1"/>
    <col min="5" max="16384" width="9.140625" style="1" customWidth="1"/>
  </cols>
  <sheetData>
    <row r="1" spans="1:4" ht="12.75">
      <c r="A1" s="1" t="s">
        <v>53</v>
      </c>
      <c r="D1" s="3" t="s">
        <v>24</v>
      </c>
    </row>
    <row r="2" ht="12.75">
      <c r="B2" s="3"/>
    </row>
    <row r="3" spans="1:4" ht="12.75">
      <c r="A3" s="59" t="s">
        <v>37</v>
      </c>
      <c r="B3" s="59"/>
      <c r="C3" s="59"/>
      <c r="D3" s="59"/>
    </row>
    <row r="4" spans="1:4" ht="12.75">
      <c r="A4" s="59" t="s">
        <v>17</v>
      </c>
      <c r="B4" s="59"/>
      <c r="C4" s="59"/>
      <c r="D4" s="59"/>
    </row>
    <row r="5" spans="1:4" ht="12.75">
      <c r="A5" s="59" t="s">
        <v>16</v>
      </c>
      <c r="B5" s="59"/>
      <c r="C5" s="59"/>
      <c r="D5" s="59"/>
    </row>
    <row r="6" spans="1:4" ht="12.75">
      <c r="A6" s="60" t="s">
        <v>11</v>
      </c>
      <c r="B6" s="60"/>
      <c r="C6" s="60"/>
      <c r="D6" s="60"/>
    </row>
    <row r="7" spans="1:4" ht="12.75">
      <c r="A7" s="60" t="s">
        <v>63</v>
      </c>
      <c r="B7" s="60"/>
      <c r="C7" s="60"/>
      <c r="D7" s="60"/>
    </row>
    <row r="9" ht="12.75">
      <c r="A9" s="31" t="s">
        <v>38</v>
      </c>
    </row>
    <row r="10" spans="1:4" ht="14.25">
      <c r="A10" s="9" t="s">
        <v>18</v>
      </c>
      <c r="B10" s="29"/>
      <c r="C10" s="29"/>
      <c r="D10" s="29"/>
    </row>
    <row r="11" spans="1:4" ht="12.75">
      <c r="A11" s="67" t="s">
        <v>58</v>
      </c>
      <c r="B11" s="67"/>
      <c r="C11" s="67"/>
      <c r="D11" s="67"/>
    </row>
    <row r="12" spans="1:4" ht="12.75">
      <c r="A12" s="30"/>
      <c r="B12" s="30"/>
      <c r="C12" s="30"/>
      <c r="D12" s="30"/>
    </row>
    <row r="13" spans="1:4" ht="25.5">
      <c r="A13" s="4" t="s">
        <v>19</v>
      </c>
      <c r="B13" s="4" t="s">
        <v>20</v>
      </c>
      <c r="C13" s="4" t="s">
        <v>21</v>
      </c>
      <c r="D13" s="4" t="s">
        <v>22</v>
      </c>
    </row>
    <row r="14" spans="1:4" ht="12.75">
      <c r="A14" s="41" t="s">
        <v>1</v>
      </c>
      <c r="B14" s="42" t="s">
        <v>41</v>
      </c>
      <c r="C14" s="43">
        <v>2016</v>
      </c>
      <c r="D14" s="44">
        <v>2270</v>
      </c>
    </row>
    <row r="15" spans="1:4" ht="12.75">
      <c r="A15" s="41" t="s">
        <v>47</v>
      </c>
      <c r="B15" s="46" t="s">
        <v>42</v>
      </c>
      <c r="C15" s="45">
        <v>2018</v>
      </c>
      <c r="D15" s="40">
        <v>9225</v>
      </c>
    </row>
    <row r="16" spans="1:4" ht="12.75">
      <c r="A16" s="41" t="s">
        <v>48</v>
      </c>
      <c r="B16" s="46" t="s">
        <v>43</v>
      </c>
      <c r="C16" s="45">
        <v>2018</v>
      </c>
      <c r="D16" s="48">
        <v>1900</v>
      </c>
    </row>
    <row r="17" spans="1:4" ht="12.75">
      <c r="A17" s="41" t="s">
        <v>49</v>
      </c>
      <c r="B17" s="46" t="s">
        <v>44</v>
      </c>
      <c r="C17" s="45">
        <v>2018</v>
      </c>
      <c r="D17" s="48">
        <v>7500</v>
      </c>
    </row>
    <row r="18" spans="1:4" ht="12.75">
      <c r="A18" s="41" t="s">
        <v>50</v>
      </c>
      <c r="B18" s="46" t="s">
        <v>45</v>
      </c>
      <c r="C18" s="45">
        <v>2018</v>
      </c>
      <c r="D18" s="48">
        <v>2200</v>
      </c>
    </row>
    <row r="19" spans="1:4" ht="12.75">
      <c r="A19" s="41" t="s">
        <v>51</v>
      </c>
      <c r="B19" s="46" t="s">
        <v>46</v>
      </c>
      <c r="C19" s="45">
        <v>2018</v>
      </c>
      <c r="D19" s="48">
        <v>6199.2</v>
      </c>
    </row>
    <row r="20" spans="1:4" ht="12.75">
      <c r="A20" s="41" t="s">
        <v>54</v>
      </c>
      <c r="B20" s="46" t="s">
        <v>56</v>
      </c>
      <c r="C20" s="45">
        <v>2018</v>
      </c>
      <c r="D20" s="48">
        <v>579</v>
      </c>
    </row>
    <row r="21" spans="1:4" ht="12.75">
      <c r="A21" s="47" t="s">
        <v>55</v>
      </c>
      <c r="B21" s="46" t="s">
        <v>57</v>
      </c>
      <c r="C21" s="45">
        <v>2019</v>
      </c>
      <c r="D21" s="48">
        <v>1859.4</v>
      </c>
    </row>
    <row r="22" spans="3:4" ht="12.75">
      <c r="C22" s="53" t="s">
        <v>5</v>
      </c>
      <c r="D22" s="52">
        <f>SUM(D14:D21)</f>
        <v>31732.600000000002</v>
      </c>
    </row>
    <row r="23" spans="1:4" ht="12.75">
      <c r="A23" s="33" t="s">
        <v>39</v>
      </c>
      <c r="B23" s="34"/>
      <c r="C23" s="34"/>
      <c r="D23" s="34"/>
    </row>
    <row r="24" spans="1:4" ht="12.75">
      <c r="A24" s="66" t="s">
        <v>25</v>
      </c>
      <c r="B24" s="66"/>
      <c r="C24" s="66"/>
      <c r="D24" s="66"/>
    </row>
    <row r="25" spans="1:4" ht="12.75">
      <c r="A25" s="66" t="s">
        <v>58</v>
      </c>
      <c r="B25" s="66"/>
      <c r="C25" s="66"/>
      <c r="D25" s="66"/>
    </row>
    <row r="26" spans="1:4" ht="12.75">
      <c r="A26" s="32"/>
      <c r="B26" s="32"/>
      <c r="C26" s="32"/>
      <c r="D26" s="32"/>
    </row>
    <row r="27" spans="1:4" ht="25.5">
      <c r="A27" s="35" t="s">
        <v>19</v>
      </c>
      <c r="B27" s="35" t="s">
        <v>23</v>
      </c>
      <c r="C27" s="35" t="s">
        <v>21</v>
      </c>
      <c r="D27" s="35" t="s">
        <v>22</v>
      </c>
    </row>
    <row r="28" spans="1:4" ht="12.75">
      <c r="A28" s="49" t="s">
        <v>1</v>
      </c>
      <c r="B28" s="50" t="s">
        <v>52</v>
      </c>
      <c r="C28" s="49">
        <v>2018</v>
      </c>
      <c r="D28" s="51">
        <v>36900</v>
      </c>
    </row>
    <row r="29" spans="3:4" ht="12.75">
      <c r="C29" s="53" t="s">
        <v>5</v>
      </c>
      <c r="D29" s="5">
        <f>SUM(D28)</f>
        <v>36900</v>
      </c>
    </row>
  </sheetData>
  <sheetProtection/>
  <mergeCells count="8">
    <mergeCell ref="A24:D24"/>
    <mergeCell ref="A25:D25"/>
    <mergeCell ref="A11:D11"/>
    <mergeCell ref="A3:D3"/>
    <mergeCell ref="A4:D4"/>
    <mergeCell ref="A5:D5"/>
    <mergeCell ref="A6:D6"/>
    <mergeCell ref="A7:D7"/>
  </mergeCells>
  <printOptions/>
  <pageMargins left="0.75" right="0.75" top="0.31" bottom="0.23" header="0.2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Marek Ludwiczak</cp:lastModifiedBy>
  <cp:lastPrinted>2018-01-04T10:07:26Z</cp:lastPrinted>
  <dcterms:created xsi:type="dcterms:W3CDTF">2003-03-13T10:23:20Z</dcterms:created>
  <dcterms:modified xsi:type="dcterms:W3CDTF">2020-11-12T10:02:55Z</dcterms:modified>
  <cp:category/>
  <cp:version/>
  <cp:contentType/>
  <cp:contentStatus/>
</cp:coreProperties>
</file>