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gotówka" sheetId="5" r:id="rId5"/>
    <sheet name="pojazdy" sheetId="6" r:id="rId6"/>
  </sheets>
  <definedNames/>
  <calcPr fullCalcOnLoad="1"/>
</workbook>
</file>

<file path=xl/comments6.xml><?xml version="1.0" encoding="utf-8"?>
<comments xmlns="http://schemas.openxmlformats.org/spreadsheetml/2006/main">
  <authors>
    <author>G</author>
  </authors>
  <commentList>
    <comment ref="J20" authorId="0">
      <text>
        <r>
          <rPr>
            <b/>
            <sz val="8"/>
            <rFont val="Tahoma"/>
            <family val="2"/>
          </rPr>
          <t>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<sst xmlns="http://schemas.openxmlformats.org/spreadsheetml/2006/main" count="400" uniqueCount="263">
  <si>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</si>
  <si>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</si>
  <si>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</si>
  <si>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</si>
  <si>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</si>
  <si>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</si>
  <si>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</si>
  <si>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</si>
  <si>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</si>
  <si>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</si>
  <si>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</si>
  <si>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</si>
  <si>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</si>
  <si>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</si>
  <si>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</si>
  <si>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</si>
  <si>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</si>
  <si>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</si>
  <si>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</si>
  <si>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</si>
  <si>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</si>
  <si>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</si>
  <si>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</si>
  <si>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</si>
  <si>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</si>
  <si>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</si>
  <si>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</si>
  <si>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</si>
  <si>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</si>
  <si>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</si>
  <si>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</si>
  <si>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</si>
  <si>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od</t>
  </si>
  <si>
    <t>do</t>
  </si>
  <si>
    <t xml:space="preserve">Załącznik nr 1D </t>
  </si>
  <si>
    <t>do ubezpieczenia od wszystkich ryzyk</t>
  </si>
  <si>
    <t>Załącznik nr 1C</t>
  </si>
  <si>
    <t>Nazwa sprzętu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</si>
  <si>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</si>
  <si>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</si>
  <si>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</si>
  <si>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</si>
  <si>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</si>
  <si>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</si>
  <si>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</si>
  <si>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</si>
  <si>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</si>
  <si>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Star</t>
  </si>
  <si>
    <r>
      <t xml:space="preserve">ŚRODKI OBROTOWE </t>
    </r>
    <r>
      <rPr>
        <sz val="10"/>
        <rFont val="Arial"/>
        <family val="2"/>
      </rPr>
      <t>(materiały, zapasy, produkcja w toku, wyroby gotowe) - materiały biurowe</t>
    </r>
  </si>
  <si>
    <t>Ład./ il. miejsc</t>
  </si>
  <si>
    <t xml:space="preserve">Wartość </t>
  </si>
  <si>
    <t>z VAT</t>
  </si>
  <si>
    <t>pożarniczy</t>
  </si>
  <si>
    <t>Rok prod.</t>
  </si>
  <si>
    <t xml:space="preserve">Urzędu Gminy w Szreńsku </t>
  </si>
  <si>
    <t>Pl. Kanoniczny 10, 06 - 550 Szreńsk</t>
  </si>
  <si>
    <t>3 zamki patentowe, instalacja odgromowa</t>
  </si>
  <si>
    <t>Budynek OSP Rochnia, 06 - 550 Szreńsk</t>
  </si>
  <si>
    <t>Zamki, gaśnice, instalacja dgromowa</t>
  </si>
  <si>
    <t>Budynek OSP Ługi, 06 - 550 Szreńsk</t>
  </si>
  <si>
    <t>Budynek OSP Pączkowo, 06 - 550 Szreńsk</t>
  </si>
  <si>
    <t>Budynek OSP Nowe Garkowo, 06 - 550 Szreńsk</t>
  </si>
  <si>
    <t>Budynek administracyjny Urzędu Gminy, Szreńsk, Pl. Kanoniczny 10</t>
  </si>
  <si>
    <t>Kraty w oknach, instalacja odgromowa, alarm antywłamaniowy</t>
  </si>
  <si>
    <t>Instalacja odgromowa, gaśnice, zamki</t>
  </si>
  <si>
    <t>Świetlica wiejska, Miączyn Mały, 06 - 550 Szreńsk</t>
  </si>
  <si>
    <t>Świetlica wiejska, Doziny, 06 - 521 Wiśniewo</t>
  </si>
  <si>
    <t>Instalacja odgromowa</t>
  </si>
  <si>
    <t>Ośrodek zdrowia, Szreńsk ul. Bieżuńska 14</t>
  </si>
  <si>
    <t>Instalacja odgromowa, zamki patentowe</t>
  </si>
  <si>
    <t>Urzędu Gminy w Szreńsku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</si>
  <si>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</si>
  <si>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</si>
  <si>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Jelcz</t>
  </si>
  <si>
    <t>CIV 5953</t>
  </si>
  <si>
    <t>SWW101025</t>
  </si>
  <si>
    <t>SUJP422CCS0000081</t>
  </si>
  <si>
    <t>CNV 7938</t>
  </si>
  <si>
    <t>Ł-220</t>
  </si>
  <si>
    <t>ładowarka</t>
  </si>
  <si>
    <t>0504</t>
  </si>
  <si>
    <t>Budynek OSP, Szreńsk ul. F. Szreńskiego 8</t>
  </si>
  <si>
    <t>Oczyszczalnia ścieków ze stacją trafo, Szreńsk ul. Bieżuńska</t>
  </si>
  <si>
    <t>Inne lokalizacje (oprócz ww. budynków) w których znajduje się Państwa mienie: BRAK</t>
  </si>
  <si>
    <t>Fadroma</t>
  </si>
  <si>
    <t>Budynki gospodarcze przy Urzędzie Gminy, Szreńsk Pl. Kanoniczny 10</t>
  </si>
  <si>
    <t>Załącznik nr 1C'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</si>
  <si>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</si>
  <si>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</si>
  <si>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</si>
  <si>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</si>
  <si>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</si>
  <si>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</si>
  <si>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</si>
  <si>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</si>
  <si>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</si>
  <si>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</si>
  <si>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</si>
  <si>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Załącznik nr 1E</t>
  </si>
  <si>
    <t>244</t>
  </si>
  <si>
    <t>15.</t>
  </si>
  <si>
    <t>Budynek byłej szkoły w Mostowie</t>
  </si>
  <si>
    <t>Zamki patentowe, instalacja odgromowa</t>
  </si>
  <si>
    <t>Budynek byłej Szkoły Podstawowej w Bielawach, 06 - 550 Szreńsk</t>
  </si>
  <si>
    <t>lata '50</t>
  </si>
  <si>
    <t>Zabezpieczenia zgodne z przepisami p-poż. Po 2 zamki w drzwiach wejściowych.</t>
  </si>
  <si>
    <t>16.</t>
  </si>
  <si>
    <t>Kasa</t>
  </si>
  <si>
    <t>3 razy w m-cu</t>
  </si>
  <si>
    <t>teren miejscowosci</t>
  </si>
  <si>
    <t>pieszo, dwie osoby</t>
  </si>
  <si>
    <t>WML 45FN</t>
  </si>
  <si>
    <t>Ford</t>
  </si>
  <si>
    <t>Transit 350M</t>
  </si>
  <si>
    <t>WF0LXXBDFL4Y89812</t>
  </si>
  <si>
    <t>750/6</t>
  </si>
  <si>
    <t>Budynek po byłej bibliotece w Liberadzu, 06-550 Szreńsk</t>
  </si>
  <si>
    <t>brak</t>
  </si>
  <si>
    <t>teczka Box 2000, kraty  okna antywłamaniowe, pomieszczenie kasowe zabezpieczone alarmem antywłamaniowym</t>
  </si>
  <si>
    <t xml:space="preserve">            6 kpl. Ubrań koszarowych, torba medyczna - łączna wartość 12.356,70 zł (ujęto w wartości pojazdu)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</si>
  <si>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</si>
  <si>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17.</t>
  </si>
  <si>
    <t>Oczyszczalnia ścieków w Miączynie Dużym</t>
  </si>
  <si>
    <t>Instalacja odgromowa,gaśnice zamki</t>
  </si>
  <si>
    <t>WML68NH</t>
  </si>
  <si>
    <t>MTZ</t>
  </si>
  <si>
    <t>82A</t>
  </si>
  <si>
    <t>ciągnik rolniczy</t>
  </si>
  <si>
    <t>SZBA1G33X81X11236</t>
  </si>
  <si>
    <t>WML99RE</t>
  </si>
  <si>
    <t xml:space="preserve">Skoda </t>
  </si>
  <si>
    <t>s. osobowy</t>
  </si>
  <si>
    <t>TMBDX41U198830183</t>
  </si>
  <si>
    <t>-/5</t>
  </si>
  <si>
    <t>Octavia Lift back more 75kW + gaz</t>
  </si>
  <si>
    <t>WMLE071</t>
  </si>
  <si>
    <t>FS Lublin</t>
  </si>
  <si>
    <t>Żuk A1507B</t>
  </si>
  <si>
    <t>s. specjalny</t>
  </si>
  <si>
    <t>30.07.1984</t>
  </si>
  <si>
    <t>Świetlica wiejska, Miączyn Duży 13, 06 - 550 Szreńsk</t>
  </si>
  <si>
    <t>18.</t>
  </si>
  <si>
    <t>19.</t>
  </si>
  <si>
    <t>Boisko piłkarskie o nawierzchni z trawy naturalnej, Szreńsk działka nr 884</t>
  </si>
  <si>
    <t>Stacja uzdatniania wody w Szreńsku, działka nr 748/2</t>
  </si>
  <si>
    <t>WML34NY</t>
  </si>
  <si>
    <t>Sam</t>
  </si>
  <si>
    <t>przyczepa ciężarowa</t>
  </si>
  <si>
    <t>WML007080021</t>
  </si>
  <si>
    <t>2200/'-</t>
  </si>
  <si>
    <t>27.03.2008</t>
  </si>
  <si>
    <t xml:space="preserve">Wartość odtworzeniowa </t>
  </si>
  <si>
    <t>Materiał budowy ścian, więźby dachowej i poktycia dachu</t>
  </si>
  <si>
    <t>03.08.1987</t>
  </si>
  <si>
    <t>10.11.1995</t>
  </si>
  <si>
    <t>25.11.2004</t>
  </si>
  <si>
    <t>08.02.2008</t>
  </si>
  <si>
    <t>18.07.2008</t>
  </si>
  <si>
    <t>Budynek murowany, dach jednospadowy pokryty papą</t>
  </si>
  <si>
    <t xml:space="preserve">Budynek murowany, pokrycie dachu - blacha </t>
  </si>
  <si>
    <t>Budynek murowany, stropodach pokryty blachą</t>
  </si>
  <si>
    <t>Budynek murowany, więźba dachowa drewniana, pokrycie dachu eternit</t>
  </si>
  <si>
    <t>Budynek murowany, stropodach pokryty papą</t>
  </si>
  <si>
    <t>Budynek murowany, więźba dachowa drewniana, pokrycie dachu blachodachówka</t>
  </si>
  <si>
    <t>Budynek murowany, pokrycie dachu blachodachówka</t>
  </si>
  <si>
    <t>Budynek murowany, dach dwuspadowy pokryty papą</t>
  </si>
  <si>
    <t>Budynek murowany, więźba dachowa drewniana, dach jednospadowy pokryty papą</t>
  </si>
  <si>
    <t>Budynek murowany, więźba dachowa drewniana, dach pokryty blachą</t>
  </si>
  <si>
    <t>Budynek murowany, więźba dachowa drewniana, dach pokryty papą</t>
  </si>
  <si>
    <t>Budynek drewniany, dach dwuspadowy drewniany, pokryty blachą</t>
  </si>
  <si>
    <t>Budynek murowany, więźba dachowa drewniana, dach pokryty blachą trapezową</t>
  </si>
  <si>
    <t>Budynek murowany, więźba dachowa drewniana, dach pokryty blachodachówką</t>
  </si>
  <si>
    <t>Budynek murowany, stropodach drewniany, pokrycie dachu "ondulina"</t>
  </si>
  <si>
    <t>Zestaw komputerowy zgodnie z fakturą nr 06/2010</t>
  </si>
  <si>
    <t>Zestaw komputerowy zgodnie z fakturą nr 10/2010</t>
  </si>
  <si>
    <t>Zestaw komputerowy zgodnie z fakturą nr 42/2010</t>
  </si>
  <si>
    <t>Zestaw komputerowy zgodnie z fakturą nr 52/2010</t>
  </si>
  <si>
    <t>-/6</t>
  </si>
  <si>
    <t>20.</t>
  </si>
  <si>
    <t>21.</t>
  </si>
  <si>
    <t>Budynek murowany, stropodach, dach pokryty papą</t>
  </si>
  <si>
    <t>22.</t>
  </si>
  <si>
    <t>23.</t>
  </si>
  <si>
    <t>Świetlica wiejska w Ostrowiu działa nr 159</t>
  </si>
  <si>
    <t>24.</t>
  </si>
  <si>
    <t>25.</t>
  </si>
  <si>
    <t>26.</t>
  </si>
  <si>
    <t>27.</t>
  </si>
  <si>
    <t>Budynekmurowany, dach pokryty papą, dwuspadowy</t>
  </si>
  <si>
    <t>Budynek mieszkalny - lokal mieszkalny Ługi działka nr 69</t>
  </si>
  <si>
    <t>28.</t>
  </si>
  <si>
    <t>Budynek po byłej zlewni mleka w Starym Garkowie, przeznaczony na sklep, działka nr 444/1</t>
  </si>
  <si>
    <t>Budynek po byłej zlewni mleka w Proszkowie, przeznaczony na sklep i pomieszczenie przeznaczone na świetlicę, działka nr 377</t>
  </si>
  <si>
    <t>Budynek mieszkalno-użytkowy ul. Żuromińska , część budynku, działka nr 208/4</t>
  </si>
  <si>
    <t>Stacja uzdatniania wody w Proszkowie, działka nr 336/2</t>
  </si>
  <si>
    <t>Budynek murowany, dach pokryty blachą</t>
  </si>
  <si>
    <t>29.</t>
  </si>
  <si>
    <t>Budynek murowany, dach pokryty eternitem</t>
  </si>
  <si>
    <t>Plac zabaw w Miączynie Małym, nr działki 114/2</t>
  </si>
  <si>
    <t>Plac zabaw w Szreńsku nr działki 750</t>
  </si>
  <si>
    <t>Plac zabaw w Przychodzie nr działki 135</t>
  </si>
  <si>
    <t>Budynek Gminnego Ośrodka Kultury, Szreńsk, Pl.Kanoniczny 13</t>
  </si>
  <si>
    <t>Budynek świetlicy wiejskiej w Krzwkach Bośkach Nr działki 72</t>
  </si>
  <si>
    <t>30.</t>
  </si>
  <si>
    <t>Budynek świetlicy wiejskiej w Liberadzu Nr działki 99/1</t>
  </si>
  <si>
    <t>WMLFV88</t>
  </si>
  <si>
    <t>Honda</t>
  </si>
  <si>
    <t>Concerto</t>
  </si>
  <si>
    <t>SAHHWWWNRAD213166</t>
  </si>
  <si>
    <t>2013 (kapitalny remont)</t>
  </si>
  <si>
    <t>Budynek murowany, więźba dachowa wykonana z krokwi zwykłych drewnianych, pokryta blachą ocynkowaną falistą</t>
  </si>
  <si>
    <t>31.</t>
  </si>
  <si>
    <t>Boisko o nawierzchni trawiastej w Szreńsku nr działki 784</t>
  </si>
  <si>
    <r>
      <rPr>
        <i/>
        <u val="single"/>
        <sz val="10"/>
        <rFont val="Arial"/>
        <family val="2"/>
      </rPr>
      <t>Wyposażenie</t>
    </r>
    <r>
      <rPr>
        <i/>
        <sz val="10"/>
        <rFont val="Arial"/>
        <family val="2"/>
      </rPr>
      <t>: piłkochwyty o wartości 33 210,00zł; bramki do piłki nożnej o wartości 6 396,00zł; 2x dwuosobowe kabiny dla zawodników o wartości 14 760,00zł; 3x maszt flagowy (1x wys.10m, 2x wys. 8m) o wartości 1 722,00zł; 2xkosz na śmieci o wartości 1 230,00zł; 3xdwurzędowe trybuny stałe dla widzów o wartości 12 915,00zł; ogrodzenie o wartości 43 681.43zł</t>
    </r>
  </si>
  <si>
    <t>Łącznie:</t>
  </si>
  <si>
    <t>WF913AG</t>
  </si>
  <si>
    <t>Pronar</t>
  </si>
  <si>
    <t>T 130</t>
  </si>
  <si>
    <t>posypywarka</t>
  </si>
  <si>
    <t xml:space="preserve">            </t>
  </si>
  <si>
    <t>52B1300XXB1X00182</t>
  </si>
  <si>
    <t>14.09.2012</t>
  </si>
  <si>
    <t>AO110009</t>
  </si>
  <si>
    <t>Mikrus</t>
  </si>
  <si>
    <t>12TH</t>
  </si>
  <si>
    <t>Przyczepka</t>
  </si>
  <si>
    <t>Plac zabaw w Proszkowie przy Szkole Podstawowej na działce o numerze ewidencyjnym 466</t>
  </si>
  <si>
    <t>32.</t>
  </si>
  <si>
    <t>33.</t>
  </si>
  <si>
    <t>Plac zabaw w miejscowości Mostowo na działce o numerze ewidencyjnym 401/1</t>
  </si>
  <si>
    <t>34.</t>
  </si>
  <si>
    <t>Plac zabaw w miejscowości Miączyn Duży na działce o numerze ewidencyjnym 160/10</t>
  </si>
  <si>
    <r>
      <t xml:space="preserve">Ogrodzenie panelowe o wysokości 1,43 m i długości 64,60 m + furtka o dł. 1,00 m. Nawierzchnia syntetyczna poliuretanowa w kolorach pomarańczowym i niebieskim na podbudowie z betonu o powierzchni 170 m2;          </t>
    </r>
    <r>
      <rPr>
        <i/>
        <u val="single"/>
        <sz val="10"/>
        <rFont val="Arial"/>
        <family val="2"/>
      </rPr>
      <t>Wyposażenie</t>
    </r>
    <r>
      <rPr>
        <i/>
        <sz val="10"/>
        <rFont val="Arial"/>
        <family val="2"/>
      </rPr>
      <t>:zestaw zabawowy dwuwieżowy, 
huśtawka dwuosobowa ,zestaw zabawowy „lokomotywa”,huśtawka wagowa,ścianka wspinaczkowa,bujak szt. 2, awka szt. 2,kosz na śmieci, tablica informacyjna</t>
    </r>
  </si>
  <si>
    <r>
      <t xml:space="preserve">Ogrodzenie panelowe o wysokości 1,5 m i długości 216,41 m razem z furtką i bramą </t>
    </r>
    <r>
      <rPr>
        <i/>
        <u val="single"/>
        <sz val="10"/>
        <rFont val="Arial"/>
        <family val="2"/>
      </rPr>
      <t>Wyposażenie</t>
    </r>
    <r>
      <rPr>
        <i/>
        <sz val="10"/>
        <rFont val="Arial"/>
        <family val="2"/>
      </rPr>
      <t xml:space="preserve">: huśtawka podwójna,bujak sprężynowy, zestaw zabawowy ze zjeżdżalnią, huśtawka wagowa,karuzela, mini boisko do piłki, zestaw do mini piłki nożnej, piłkochwyty do mini boiska o wymiarach 6 mx 24 m – 2 komplety, piłkochwyty do mini boiska o wymiarach 6 mx 18 m – 2 komplety, boisko do siatkówki,zestaw do piłki siatkowej,tablica informacyjna, ławka szt. 2, kosz na śmieci </t>
    </r>
  </si>
  <si>
    <r>
      <t>Ogrodzenie panelowe o wysokości 1,5 m i długości 212,20 m razem z furtką i bramą.</t>
    </r>
    <r>
      <rPr>
        <i/>
        <u val="single"/>
        <sz val="10"/>
        <rFont val="Arial"/>
        <family val="2"/>
      </rPr>
      <t>Wyposażenie:</t>
    </r>
    <r>
      <rPr>
        <i/>
        <sz val="10"/>
        <rFont val="Arial"/>
        <family val="2"/>
      </rPr>
      <t>huśtawka podwójna szt. 2, bujak sprężynowy szt. 4, zestaw zabawowy ze zjeżdżalnią, huśtawka wagowa szt. 3, karuzela, piramida linowa, boisko do siatkówki o wymiarach 9m x 18 m, zestaw do siatkówki plażowej, piłkochwyty do boiska do siatkówki o wymiarach 6 mx 18 m – 2 komplety, kompletny kosz do gry w piłkę koszykową, tablica informacyjna, ławka szt. 4, kosz na śmieci szt. 2</t>
    </r>
  </si>
  <si>
    <t>35.</t>
  </si>
  <si>
    <t xml:space="preserve">Plac zabaw w miejscowości Rochnia na działce o numerze ewidencyjnym 50 </t>
  </si>
  <si>
    <r>
      <t>ogrodzenie panelowe o wysokości 1,5 m i długości 69,33 m razem z furtką i bramą.</t>
    </r>
    <r>
      <rPr>
        <i/>
        <u val="single"/>
        <sz val="10"/>
        <rFont val="Arial"/>
        <family val="2"/>
      </rPr>
      <t xml:space="preserve">Wyposażenie: </t>
    </r>
    <r>
      <rPr>
        <i/>
        <sz val="10"/>
        <rFont val="Arial"/>
        <family val="2"/>
      </rPr>
      <t>huśtawka pojedyncza, bujak sprężynowy, zestaw zabawowy ze zjeżdżalnią, huśtawka wagowa, tablica informacyjna, ławka, kosz na śmieci.</t>
    </r>
  </si>
  <si>
    <t>36.</t>
  </si>
  <si>
    <r>
      <t xml:space="preserve">ogrodzenie panelowe o wysokości 1,5 m i długości 110,24 m razem z furtką i bramą. </t>
    </r>
    <r>
      <rPr>
        <i/>
        <u val="single"/>
        <sz val="10"/>
        <rFont val="Arial"/>
        <family val="2"/>
      </rPr>
      <t xml:space="preserve">Wyposażenie: </t>
    </r>
    <r>
      <rPr>
        <i/>
        <sz val="10"/>
        <rFont val="Arial"/>
        <family val="2"/>
      </rPr>
      <t>huśtawka podwójna, bujak sprężynowy szt. 2, zestaw zabawowy, karuzela, boisko do siatkówki o wymiarach 9m x 18 m,zestaw do siatkówki plażowej, piłkochwyty do boiska do siatkówki o wymiarach 6 mx 18 m – 2 komplety, tablica informacyjna, ławka, kosz na śmieci szt. 2, kostka betonowa na podsypce cementowo-piaskowej o pow. 102 m2</t>
    </r>
  </si>
  <si>
    <t>37.</t>
  </si>
  <si>
    <t>Sala gimnastyczna wraz z zapleczem i łącznikiem, Budzyn 12, 06-550 Szreńsk, dz. o nr ewidencyjnych 812/6, 813, 814</t>
  </si>
  <si>
    <t xml:space="preserve">Budynek murowany z pustaka ceramicznego typu MAX, dach pokryty membraną dachową. Wokół budynku znajduje się opaska z kostki. </t>
  </si>
  <si>
    <t>REGON: 000544384 NIP: 569-142-90-55</t>
  </si>
  <si>
    <t>Okres ubezpieczenia od 01.03.2015</t>
  </si>
  <si>
    <t>nie starszy niż 5 letni (wyprodukowany w roku 2010).</t>
  </si>
  <si>
    <t>Lp. 4 - Posiadaczem pojazdu (ubezpieczonym) jest OSP Szreńsk, ul. F. Szreńskiego 8, 06 - 550 Szreńsk</t>
  </si>
  <si>
    <t>Lp. 4 - pojazd posiadawyposażenie dodatkowe: syganlizację dźwiękową i świetlną, napis "STRAŻ", agregat prądotwórczy, piła spalinowa do drewna, prądownica, 2 szt. Węża W52,</t>
  </si>
  <si>
    <t xml:space="preserve">Lp. 7 - Posiadaczem pojazdu (ubezpieczonym) jest OSP Ługi, Ługi 16, 06 - 550 Szreńsk, REGON: 130442467, </t>
  </si>
  <si>
    <t>01.03.2015</t>
  </si>
  <si>
    <t>28.02.2018</t>
  </si>
  <si>
    <t>Okres ub. AC i KR</t>
  </si>
  <si>
    <t>Zestaw komputerowy zgodnie zfakturą nr 34</t>
  </si>
  <si>
    <t>Urządzenie wielofunkcyjne HP Laser Jet M1132 zgodnie z f-rą38/2013</t>
  </si>
  <si>
    <t>Skaner zgodnie z f-rą 16/2014</t>
  </si>
  <si>
    <t>Drukarka igłowa Ok./M/3321 zgodnie z f-rą14/13</t>
  </si>
  <si>
    <t>Skaner Pluslek Optik Slim 2600</t>
  </si>
  <si>
    <t>Zestaw komputerowy Lenoro</t>
  </si>
  <si>
    <t>Laptop zgodnie z f-rą nr14</t>
  </si>
  <si>
    <t>Drukarka Brother</t>
  </si>
  <si>
    <t>Plac zabaw w miejscowości Złotowo na działce o numerze ewidencyjnym174</t>
  </si>
  <si>
    <t>Zamki, gaśnice, instalacja odgromowa</t>
  </si>
  <si>
    <t>*Lp 11, 17- 20, 28-37  - wartość księgowa brutto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</si>
</sst>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[$-415]d\ mmmm\ yyyy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2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i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168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8" fontId="0" fillId="0" borderId="10" xfId="0" applyNumberFormat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168" fontId="3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vertical="center" wrapText="1"/>
    </xf>
    <xf numFmtId="168" fontId="0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 quotePrefix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 wrapText="1"/>
    </xf>
    <xf numFmtId="3" fontId="18" fillId="0" borderId="10" xfId="0" applyNumberFormat="1" applyFont="1" applyFill="1" applyBorder="1" applyAlignment="1" quotePrefix="1">
      <alignment horizontal="center" vertical="center" wrapText="1"/>
    </xf>
    <xf numFmtId="169" fontId="18" fillId="0" borderId="10" xfId="0" applyNumberFormat="1" applyFont="1" applyFill="1" applyBorder="1" applyAlignment="1" quotePrefix="1">
      <alignment horizontal="center"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168" fontId="0" fillId="0" borderId="10" xfId="0" applyNumberFormat="1" applyBorder="1" applyAlignment="1">
      <alignment vertical="center"/>
    </xf>
    <xf numFmtId="168" fontId="19" fillId="0" borderId="14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68" fontId="6" fillId="0" borderId="10" xfId="0" applyNumberFormat="1" applyFont="1" applyFill="1" applyBorder="1" applyAlignment="1">
      <alignment vertical="center" wrapText="1"/>
    </xf>
    <xf numFmtId="168" fontId="19" fillId="0" borderId="10" xfId="0" applyNumberFormat="1" applyFont="1" applyBorder="1" applyAlignment="1">
      <alignment vertical="center" wrapText="1"/>
    </xf>
    <xf numFmtId="168" fontId="19" fillId="0" borderId="12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1" fillId="0" borderId="12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vertical="center" wrapText="1"/>
    </xf>
    <xf numFmtId="168" fontId="19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168" fontId="24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168" fontId="1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center"/>
    </xf>
    <xf numFmtId="168" fontId="24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 quotePrefix="1">
      <alignment horizontal="center"/>
    </xf>
    <xf numFmtId="169" fontId="18" fillId="0" borderId="10" xfId="0" applyNumberFormat="1" applyFont="1" applyFill="1" applyBorder="1" applyAlignment="1">
      <alignment horizontal="right"/>
    </xf>
    <xf numFmtId="169" fontId="1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168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8" fontId="0" fillId="0" borderId="10" xfId="0" applyNumberFormat="1" applyFill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8" fontId="3" fillId="0" borderId="11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G58" sqref="G58"/>
    </sheetView>
  </sheetViews>
  <sheetFormatPr defaultColWidth="9.140625" defaultRowHeight="12.75"/>
  <cols>
    <col min="1" max="1" width="4.140625" style="0" customWidth="1"/>
    <col min="2" max="2" width="32.00390625" style="0" customWidth="1"/>
    <col min="3" max="4" width="7.28125" style="18" customWidth="1"/>
    <col min="5" max="5" width="19.28125" style="0" customWidth="1"/>
    <col min="6" max="6" width="32.57421875" style="0" customWidth="1"/>
    <col min="7" max="7" width="27.57421875" style="0" customWidth="1"/>
  </cols>
  <sheetData>
    <row r="1" spans="1:7" ht="12.75">
      <c r="A1" t="s">
        <v>244</v>
      </c>
      <c r="G1" s="14" t="s">
        <v>17</v>
      </c>
    </row>
    <row r="3" spans="1:7" ht="18">
      <c r="A3" s="122" t="s">
        <v>46</v>
      </c>
      <c r="B3" s="122"/>
      <c r="C3" s="122"/>
      <c r="D3" s="122"/>
      <c r="E3" s="122"/>
      <c r="F3" s="122"/>
      <c r="G3" s="122"/>
    </row>
    <row r="4" spans="1:7" ht="18">
      <c r="A4" s="122" t="s">
        <v>54</v>
      </c>
      <c r="B4" s="122"/>
      <c r="C4" s="122"/>
      <c r="D4" s="122"/>
      <c r="E4" s="122"/>
      <c r="F4" s="122"/>
      <c r="G4" s="122"/>
    </row>
    <row r="5" spans="1:7" ht="18">
      <c r="A5" s="122" t="s">
        <v>55</v>
      </c>
      <c r="B5" s="122"/>
      <c r="C5" s="122"/>
      <c r="D5" s="122"/>
      <c r="E5" s="122"/>
      <c r="F5" s="122"/>
      <c r="G5" s="122"/>
    </row>
    <row r="6" spans="1:7" ht="18">
      <c r="A6" s="122" t="s">
        <v>243</v>
      </c>
      <c r="B6" s="122"/>
      <c r="C6" s="122"/>
      <c r="D6" s="122"/>
      <c r="E6" s="122"/>
      <c r="F6" s="122"/>
      <c r="G6" s="122"/>
    </row>
    <row r="8" spans="1:7" ht="41.25">
      <c r="A8" s="3" t="s">
        <v>1</v>
      </c>
      <c r="B8" s="3" t="s">
        <v>45</v>
      </c>
      <c r="C8" s="3" t="s">
        <v>18</v>
      </c>
      <c r="D8" s="3" t="s">
        <v>120</v>
      </c>
      <c r="E8" s="38" t="s">
        <v>151</v>
      </c>
      <c r="F8" s="38" t="s">
        <v>152</v>
      </c>
      <c r="G8" s="3" t="s">
        <v>19</v>
      </c>
    </row>
    <row r="9" spans="1:7" ht="31.5">
      <c r="A9" s="2" t="s">
        <v>3</v>
      </c>
      <c r="B9" s="1" t="s">
        <v>81</v>
      </c>
      <c r="C9" s="2">
        <v>1981</v>
      </c>
      <c r="D9" s="2">
        <v>508</v>
      </c>
      <c r="E9" s="29">
        <v>1260000</v>
      </c>
      <c r="F9" s="67" t="s">
        <v>158</v>
      </c>
      <c r="G9" s="5" t="s">
        <v>56</v>
      </c>
    </row>
    <row r="10" spans="1:7" ht="31.5">
      <c r="A10" s="2" t="s">
        <v>4</v>
      </c>
      <c r="B10" s="1" t="s">
        <v>57</v>
      </c>
      <c r="C10" s="2">
        <v>1985</v>
      </c>
      <c r="D10" s="2">
        <v>180</v>
      </c>
      <c r="E10" s="29">
        <v>450000</v>
      </c>
      <c r="F10" s="67" t="s">
        <v>159</v>
      </c>
      <c r="G10" s="6" t="s">
        <v>58</v>
      </c>
    </row>
    <row r="11" spans="1:7" ht="31.5">
      <c r="A11" s="2" t="s">
        <v>5</v>
      </c>
      <c r="B11" s="1" t="s">
        <v>59</v>
      </c>
      <c r="C11" s="2">
        <v>1972</v>
      </c>
      <c r="D11" s="2">
        <v>180</v>
      </c>
      <c r="E11" s="29">
        <v>450000</v>
      </c>
      <c r="F11" s="67" t="s">
        <v>160</v>
      </c>
      <c r="G11" s="6" t="s">
        <v>58</v>
      </c>
    </row>
    <row r="12" spans="1:7" ht="31.5">
      <c r="A12" s="2" t="s">
        <v>6</v>
      </c>
      <c r="B12" s="1" t="s">
        <v>60</v>
      </c>
      <c r="C12" s="2">
        <v>1975</v>
      </c>
      <c r="D12" s="2">
        <v>115</v>
      </c>
      <c r="E12" s="29">
        <v>287500</v>
      </c>
      <c r="F12" s="67" t="s">
        <v>161</v>
      </c>
      <c r="G12" s="6" t="s">
        <v>261</v>
      </c>
    </row>
    <row r="13" spans="1:7" ht="31.5">
      <c r="A13" s="2" t="s">
        <v>7</v>
      </c>
      <c r="B13" s="1" t="s">
        <v>61</v>
      </c>
      <c r="C13" s="2">
        <v>1974</v>
      </c>
      <c r="D13" s="2">
        <v>180</v>
      </c>
      <c r="E13" s="29">
        <v>450000</v>
      </c>
      <c r="F13" s="67" t="s">
        <v>161</v>
      </c>
      <c r="G13" s="6" t="s">
        <v>58</v>
      </c>
    </row>
    <row r="14" spans="1:7" ht="33" customHeight="1">
      <c r="A14" s="2" t="s">
        <v>8</v>
      </c>
      <c r="B14" s="1" t="s">
        <v>62</v>
      </c>
      <c r="C14" s="2">
        <v>1930</v>
      </c>
      <c r="D14" s="2">
        <v>480</v>
      </c>
      <c r="E14" s="29">
        <v>1200000</v>
      </c>
      <c r="F14" s="67" t="s">
        <v>162</v>
      </c>
      <c r="G14" s="6" t="s">
        <v>63</v>
      </c>
    </row>
    <row r="15" spans="1:7" ht="32.25" customHeight="1">
      <c r="A15" s="2" t="s">
        <v>9</v>
      </c>
      <c r="B15" s="1" t="s">
        <v>201</v>
      </c>
      <c r="C15" s="2">
        <v>1984</v>
      </c>
      <c r="D15" s="2">
        <v>390</v>
      </c>
      <c r="E15" s="29">
        <v>975000</v>
      </c>
      <c r="F15" s="67" t="s">
        <v>162</v>
      </c>
      <c r="G15" s="6" t="s">
        <v>64</v>
      </c>
    </row>
    <row r="16" spans="1:7" ht="31.5">
      <c r="A16" s="2" t="s">
        <v>10</v>
      </c>
      <c r="B16" s="1" t="s">
        <v>65</v>
      </c>
      <c r="C16" s="2">
        <v>1985</v>
      </c>
      <c r="D16" s="2">
        <v>185</v>
      </c>
      <c r="E16" s="29">
        <v>370000</v>
      </c>
      <c r="F16" s="67" t="s">
        <v>161</v>
      </c>
      <c r="G16" s="6" t="s">
        <v>64</v>
      </c>
    </row>
    <row r="17" spans="1:7" ht="40.5" customHeight="1">
      <c r="A17" s="2" t="s">
        <v>11</v>
      </c>
      <c r="B17" s="1" t="s">
        <v>140</v>
      </c>
      <c r="C17" s="2">
        <v>1988</v>
      </c>
      <c r="D17" s="2">
        <v>210</v>
      </c>
      <c r="E17" s="29">
        <v>420000</v>
      </c>
      <c r="F17" s="67" t="s">
        <v>163</v>
      </c>
      <c r="G17" s="6" t="s">
        <v>64</v>
      </c>
    </row>
    <row r="18" spans="1:7" ht="31.5">
      <c r="A18" s="2" t="s">
        <v>12</v>
      </c>
      <c r="B18" s="1" t="s">
        <v>66</v>
      </c>
      <c r="C18" s="2">
        <v>1995</v>
      </c>
      <c r="D18" s="2">
        <v>200</v>
      </c>
      <c r="E18" s="29">
        <v>400000</v>
      </c>
      <c r="F18" s="67" t="s">
        <v>172</v>
      </c>
      <c r="G18" s="6" t="s">
        <v>64</v>
      </c>
    </row>
    <row r="19" spans="1:7" ht="31.5">
      <c r="A19" s="2" t="s">
        <v>13</v>
      </c>
      <c r="B19" s="1" t="s">
        <v>82</v>
      </c>
      <c r="C19" s="2">
        <v>1999</v>
      </c>
      <c r="D19" s="2">
        <v>340.99</v>
      </c>
      <c r="E19" s="29">
        <v>543797.62</v>
      </c>
      <c r="F19" s="67" t="s">
        <v>164</v>
      </c>
      <c r="G19" s="6" t="s">
        <v>64</v>
      </c>
    </row>
    <row r="20" spans="1:7" ht="31.5">
      <c r="A20" s="2" t="s">
        <v>14</v>
      </c>
      <c r="B20" s="45" t="s">
        <v>68</v>
      </c>
      <c r="C20" s="2">
        <v>1967</v>
      </c>
      <c r="D20" s="2">
        <v>340</v>
      </c>
      <c r="E20" s="29">
        <v>850000</v>
      </c>
      <c r="F20" s="67" t="s">
        <v>165</v>
      </c>
      <c r="G20" s="6" t="s">
        <v>69</v>
      </c>
    </row>
    <row r="21" spans="1:7" ht="42" customHeight="1">
      <c r="A21" s="2" t="s">
        <v>15</v>
      </c>
      <c r="B21" s="1" t="s">
        <v>85</v>
      </c>
      <c r="C21" s="2"/>
      <c r="D21" s="2">
        <v>95</v>
      </c>
      <c r="E21" s="29">
        <v>237500</v>
      </c>
      <c r="F21" s="67" t="s">
        <v>166</v>
      </c>
      <c r="G21" s="6"/>
    </row>
    <row r="22" spans="1:7" ht="33" customHeight="1">
      <c r="A22" s="2" t="s">
        <v>16</v>
      </c>
      <c r="B22" s="21" t="s">
        <v>101</v>
      </c>
      <c r="C22" s="2">
        <v>1960</v>
      </c>
      <c r="D22" s="2">
        <v>240</v>
      </c>
      <c r="E22" s="70">
        <v>600000</v>
      </c>
      <c r="F22" s="68" t="s">
        <v>167</v>
      </c>
      <c r="G22" s="26" t="s">
        <v>102</v>
      </c>
    </row>
    <row r="23" spans="1:7" ht="47.25">
      <c r="A23" s="2" t="s">
        <v>100</v>
      </c>
      <c r="B23" s="21" t="s">
        <v>103</v>
      </c>
      <c r="C23" s="25" t="s">
        <v>104</v>
      </c>
      <c r="D23" s="25">
        <v>230</v>
      </c>
      <c r="E23" s="29">
        <v>460000</v>
      </c>
      <c r="F23" s="67" t="s">
        <v>168</v>
      </c>
      <c r="G23" s="5" t="s">
        <v>105</v>
      </c>
    </row>
    <row r="24" spans="1:7" ht="38.25">
      <c r="A24" s="2" t="s">
        <v>106</v>
      </c>
      <c r="B24" s="21" t="s">
        <v>116</v>
      </c>
      <c r="C24" s="2" t="s">
        <v>117</v>
      </c>
      <c r="D24" s="2">
        <v>200</v>
      </c>
      <c r="E24" s="71">
        <v>500000</v>
      </c>
      <c r="F24" s="69" t="s">
        <v>169</v>
      </c>
      <c r="G24" s="6" t="s">
        <v>67</v>
      </c>
    </row>
    <row r="25" spans="1:7" ht="38.25">
      <c r="A25" s="2" t="s">
        <v>121</v>
      </c>
      <c r="B25" s="21" t="s">
        <v>122</v>
      </c>
      <c r="C25" s="72">
        <v>2007</v>
      </c>
      <c r="D25" s="2">
        <v>221</v>
      </c>
      <c r="E25" s="73">
        <v>2716054.7</v>
      </c>
      <c r="F25" s="65" t="s">
        <v>170</v>
      </c>
      <c r="G25" s="46" t="s">
        <v>123</v>
      </c>
    </row>
    <row r="26" spans="1:7" ht="47.25">
      <c r="A26" s="2" t="s">
        <v>141</v>
      </c>
      <c r="B26" s="21" t="s">
        <v>143</v>
      </c>
      <c r="C26" s="2">
        <v>2010</v>
      </c>
      <c r="D26" s="2">
        <v>6400</v>
      </c>
      <c r="E26" s="71">
        <v>229491.96</v>
      </c>
      <c r="F26" s="69"/>
      <c r="G26" s="6"/>
    </row>
    <row r="27" spans="1:7" ht="38.25">
      <c r="A27" s="2" t="s">
        <v>142</v>
      </c>
      <c r="B27" s="21" t="s">
        <v>144</v>
      </c>
      <c r="C27" s="72"/>
      <c r="D27" s="2"/>
      <c r="E27" s="73">
        <v>1391131.97</v>
      </c>
      <c r="F27" s="65" t="s">
        <v>171</v>
      </c>
      <c r="G27" s="46" t="s">
        <v>123</v>
      </c>
    </row>
    <row r="28" spans="1:7" ht="31.5">
      <c r="A28" s="2" t="s">
        <v>178</v>
      </c>
      <c r="B28" s="21" t="s">
        <v>194</v>
      </c>
      <c r="C28" s="72">
        <v>1993</v>
      </c>
      <c r="D28" s="2"/>
      <c r="E28" s="73">
        <v>151852.66</v>
      </c>
      <c r="F28" s="65" t="s">
        <v>195</v>
      </c>
      <c r="G28" s="46"/>
    </row>
    <row r="29" spans="1:7" ht="64.5" customHeight="1">
      <c r="A29" s="2" t="s">
        <v>179</v>
      </c>
      <c r="B29" s="21" t="s">
        <v>192</v>
      </c>
      <c r="C29" s="72"/>
      <c r="D29" s="2">
        <v>51</v>
      </c>
      <c r="E29" s="73">
        <v>100000</v>
      </c>
      <c r="F29" s="65" t="s">
        <v>162</v>
      </c>
      <c r="G29" s="46" t="s">
        <v>67</v>
      </c>
    </row>
    <row r="30" spans="1:7" ht="47.25">
      <c r="A30" s="2" t="s">
        <v>181</v>
      </c>
      <c r="B30" s="21" t="s">
        <v>191</v>
      </c>
      <c r="C30" s="72"/>
      <c r="D30" s="2">
        <v>50.2</v>
      </c>
      <c r="E30" s="73">
        <v>100000</v>
      </c>
      <c r="F30" s="65" t="s">
        <v>180</v>
      </c>
      <c r="G30" s="46"/>
    </row>
    <row r="31" spans="1:7" ht="47.25">
      <c r="A31" s="2" t="s">
        <v>182</v>
      </c>
      <c r="B31" s="21" t="s">
        <v>193</v>
      </c>
      <c r="C31" s="2"/>
      <c r="D31" s="2">
        <v>23.42</v>
      </c>
      <c r="E31" s="29">
        <v>50000</v>
      </c>
      <c r="F31" s="74" t="s">
        <v>162</v>
      </c>
      <c r="G31" s="6"/>
    </row>
    <row r="32" spans="1:7" ht="38.25">
      <c r="A32" s="2" t="s">
        <v>184</v>
      </c>
      <c r="B32" s="21" t="s">
        <v>183</v>
      </c>
      <c r="C32" s="2"/>
      <c r="D32" s="2">
        <v>93</v>
      </c>
      <c r="E32" s="29">
        <v>190000</v>
      </c>
      <c r="F32" s="74" t="s">
        <v>171</v>
      </c>
      <c r="G32" s="6"/>
    </row>
    <row r="33" spans="1:7" ht="31.5">
      <c r="A33" s="2" t="s">
        <v>185</v>
      </c>
      <c r="B33" s="21" t="s">
        <v>189</v>
      </c>
      <c r="C33" s="2"/>
      <c r="D33" s="2">
        <v>54.8</v>
      </c>
      <c r="E33" s="29">
        <v>100000</v>
      </c>
      <c r="F33" s="74" t="s">
        <v>188</v>
      </c>
      <c r="G33" s="6"/>
    </row>
    <row r="34" spans="1:7" ht="31.5">
      <c r="A34" s="2" t="s">
        <v>186</v>
      </c>
      <c r="B34" s="21" t="s">
        <v>202</v>
      </c>
      <c r="C34" s="2">
        <v>1972</v>
      </c>
      <c r="D34" s="25">
        <v>200</v>
      </c>
      <c r="E34" s="29">
        <v>300000</v>
      </c>
      <c r="F34" s="74" t="s">
        <v>197</v>
      </c>
      <c r="G34" s="6"/>
    </row>
    <row r="35" spans="1:7" ht="51">
      <c r="A35" s="2" t="s">
        <v>187</v>
      </c>
      <c r="B35" s="21" t="s">
        <v>204</v>
      </c>
      <c r="C35" s="76" t="s">
        <v>209</v>
      </c>
      <c r="D35" s="25">
        <v>106.4</v>
      </c>
      <c r="E35" s="29">
        <v>150000</v>
      </c>
      <c r="F35" s="77" t="s">
        <v>210</v>
      </c>
      <c r="G35" s="6"/>
    </row>
    <row r="36" spans="1:7" ht="31.5">
      <c r="A36" s="2" t="s">
        <v>190</v>
      </c>
      <c r="B36" s="21" t="s">
        <v>198</v>
      </c>
      <c r="C36" s="2">
        <v>2011</v>
      </c>
      <c r="D36" s="2"/>
      <c r="E36" s="29">
        <v>19980</v>
      </c>
      <c r="F36" s="75"/>
      <c r="G36" s="6"/>
    </row>
    <row r="37" spans="1:7" ht="31.5">
      <c r="A37" s="2" t="s">
        <v>196</v>
      </c>
      <c r="B37" s="21" t="s">
        <v>199</v>
      </c>
      <c r="C37" s="2">
        <v>2011</v>
      </c>
      <c r="D37" s="2"/>
      <c r="E37" s="29">
        <v>31851.61</v>
      </c>
      <c r="F37" s="74"/>
      <c r="G37" s="6"/>
    </row>
    <row r="38" spans="1:7" ht="31.5">
      <c r="A38" s="2" t="s">
        <v>203</v>
      </c>
      <c r="B38" s="21" t="s">
        <v>200</v>
      </c>
      <c r="C38" s="2">
        <v>2010</v>
      </c>
      <c r="D38" s="2"/>
      <c r="E38" s="29">
        <v>9111</v>
      </c>
      <c r="F38" s="74"/>
      <c r="G38" s="6"/>
    </row>
    <row r="39" spans="1:7" ht="141.75" customHeight="1">
      <c r="A39" s="2" t="s">
        <v>211</v>
      </c>
      <c r="B39" s="1" t="s">
        <v>212</v>
      </c>
      <c r="C39" s="95">
        <v>2013</v>
      </c>
      <c r="D39" s="95" t="s">
        <v>72</v>
      </c>
      <c r="E39" s="96">
        <v>113914.43</v>
      </c>
      <c r="F39" s="80" t="s">
        <v>213</v>
      </c>
      <c r="G39" s="78" t="s">
        <v>72</v>
      </c>
    </row>
    <row r="40" spans="1:7" ht="139.5" customHeight="1">
      <c r="A40" s="2" t="s">
        <v>227</v>
      </c>
      <c r="B40" s="1" t="s">
        <v>226</v>
      </c>
      <c r="C40" s="97">
        <v>2014</v>
      </c>
      <c r="D40" s="98" t="s">
        <v>72</v>
      </c>
      <c r="E40" s="99">
        <v>111549.98</v>
      </c>
      <c r="F40" s="80" t="s">
        <v>232</v>
      </c>
      <c r="G40" s="78"/>
    </row>
    <row r="41" spans="1:7" ht="144.75" customHeight="1">
      <c r="A41" s="2" t="s">
        <v>228</v>
      </c>
      <c r="B41" s="1" t="s">
        <v>229</v>
      </c>
      <c r="C41" s="97">
        <v>2014</v>
      </c>
      <c r="D41" s="98" t="s">
        <v>72</v>
      </c>
      <c r="E41" s="99">
        <v>103395.17</v>
      </c>
      <c r="F41" s="80" t="s">
        <v>233</v>
      </c>
      <c r="G41" s="78"/>
    </row>
    <row r="42" spans="1:7" ht="204">
      <c r="A42" s="2" t="s">
        <v>230</v>
      </c>
      <c r="B42" s="1" t="s">
        <v>231</v>
      </c>
      <c r="C42" s="97">
        <v>2014</v>
      </c>
      <c r="D42" s="98" t="s">
        <v>72</v>
      </c>
      <c r="E42" s="100">
        <v>100389.17</v>
      </c>
      <c r="F42" s="80" t="s">
        <v>234</v>
      </c>
      <c r="G42" s="78"/>
    </row>
    <row r="43" spans="1:7" ht="102">
      <c r="A43" s="2" t="s">
        <v>235</v>
      </c>
      <c r="B43" s="1" t="s">
        <v>236</v>
      </c>
      <c r="C43" s="97">
        <v>2014</v>
      </c>
      <c r="D43" s="98" t="s">
        <v>72</v>
      </c>
      <c r="E43" s="99">
        <v>39036.97</v>
      </c>
      <c r="F43" s="80" t="s">
        <v>237</v>
      </c>
      <c r="G43" s="78"/>
    </row>
    <row r="44" spans="1:7" ht="167.25" customHeight="1">
      <c r="A44" s="2" t="s">
        <v>238</v>
      </c>
      <c r="B44" s="1" t="s">
        <v>260</v>
      </c>
      <c r="C44" s="97">
        <v>2014</v>
      </c>
      <c r="D44" s="97" t="s">
        <v>72</v>
      </c>
      <c r="E44" s="99">
        <v>73735.18</v>
      </c>
      <c r="F44" s="80" t="s">
        <v>239</v>
      </c>
      <c r="G44" s="78"/>
    </row>
    <row r="45" spans="1:7" ht="63.75">
      <c r="A45" s="2" t="s">
        <v>240</v>
      </c>
      <c r="B45" s="79" t="s">
        <v>241</v>
      </c>
      <c r="C45" s="97">
        <v>2014</v>
      </c>
      <c r="D45" s="97">
        <v>1206.7</v>
      </c>
      <c r="E45" s="99">
        <v>2661998</v>
      </c>
      <c r="F45" s="44" t="s">
        <v>242</v>
      </c>
      <c r="G45" s="78"/>
    </row>
    <row r="46" spans="1:7" ht="16.5">
      <c r="A46" s="81"/>
      <c r="B46" s="82"/>
      <c r="C46" s="125" t="s">
        <v>214</v>
      </c>
      <c r="D46" s="125"/>
      <c r="E46" s="103">
        <f>SUM(E9:E45)</f>
        <v>18197290.42</v>
      </c>
      <c r="F46" s="101"/>
      <c r="G46" s="86"/>
    </row>
    <row r="47" spans="1:7" ht="16.5">
      <c r="A47" s="81"/>
      <c r="B47" s="82"/>
      <c r="C47" s="102"/>
      <c r="D47" s="102"/>
      <c r="E47" s="94"/>
      <c r="F47" s="101"/>
      <c r="G47" s="86"/>
    </row>
    <row r="48" spans="1:7" ht="15.75">
      <c r="A48" s="81"/>
      <c r="B48" s="82"/>
      <c r="C48" s="83"/>
      <c r="D48" s="83"/>
      <c r="E48" s="84"/>
      <c r="F48" s="85"/>
      <c r="G48" s="86"/>
    </row>
    <row r="49" spans="1:6" ht="15.75" customHeight="1">
      <c r="A49" s="124" t="s">
        <v>262</v>
      </c>
      <c r="B49" s="124"/>
      <c r="C49" s="124"/>
      <c r="D49" s="124"/>
      <c r="E49" s="19"/>
      <c r="F49" s="19"/>
    </row>
    <row r="50" spans="5:6" ht="12.75">
      <c r="E50" s="19"/>
      <c r="F50" s="19"/>
    </row>
    <row r="51" spans="1:7" ht="12.75">
      <c r="A51" s="9" t="s">
        <v>83</v>
      </c>
      <c r="B51" s="9"/>
      <c r="G51" s="27"/>
    </row>
    <row r="52" spans="1:2" ht="8.25" customHeight="1">
      <c r="A52" s="9"/>
      <c r="B52" s="9"/>
    </row>
    <row r="53" spans="1:4" ht="12.75">
      <c r="A53" s="123" t="s">
        <v>43</v>
      </c>
      <c r="B53" s="123"/>
      <c r="C53" s="28">
        <v>32</v>
      </c>
      <c r="D53" s="28"/>
    </row>
  </sheetData>
  <sheetProtection/>
  <mergeCells count="7">
    <mergeCell ref="A4:G4"/>
    <mergeCell ref="A3:G3"/>
    <mergeCell ref="A53:B53"/>
    <mergeCell ref="A5:G5"/>
    <mergeCell ref="A49:D49"/>
    <mergeCell ref="C46:D46"/>
    <mergeCell ref="A6:G6"/>
  </mergeCells>
  <printOptions horizontalCentered="1" verticalCentered="1"/>
  <pageMargins left="0.17" right="0.19" top="0.14" bottom="0.04" header="0.5118110236220472" footer="0.0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56.8515625" style="0" customWidth="1"/>
    <col min="2" max="2" width="25.7109375" style="0" customWidth="1"/>
  </cols>
  <sheetData>
    <row r="1" spans="1:2" ht="12.75">
      <c r="A1" t="s">
        <v>244</v>
      </c>
      <c r="B1" s="4" t="s">
        <v>20</v>
      </c>
    </row>
    <row r="2" ht="12.75">
      <c r="B2" s="4"/>
    </row>
    <row r="4" spans="1:2" ht="15.75">
      <c r="A4" s="126" t="s">
        <v>21</v>
      </c>
      <c r="B4" s="126"/>
    </row>
    <row r="5" spans="1:4" s="20" customFormat="1" ht="15.75">
      <c r="A5" s="126" t="s">
        <v>70</v>
      </c>
      <c r="B5" s="126"/>
      <c r="C5" s="7"/>
      <c r="D5" s="7"/>
    </row>
    <row r="6" spans="1:4" s="20" customFormat="1" ht="15.75">
      <c r="A6" s="126" t="s">
        <v>55</v>
      </c>
      <c r="B6" s="126"/>
      <c r="C6" s="7"/>
      <c r="D6" s="7"/>
    </row>
    <row r="7" spans="1:2" ht="15.75">
      <c r="A7" s="126" t="s">
        <v>243</v>
      </c>
      <c r="B7" s="126"/>
    </row>
    <row r="8" spans="1:2" ht="15.75">
      <c r="A8" s="7"/>
      <c r="B8" s="7"/>
    </row>
    <row r="10" spans="1:2" ht="12.75">
      <c r="A10" s="127" t="s">
        <v>71</v>
      </c>
      <c r="B10" s="129">
        <v>540554.82</v>
      </c>
    </row>
    <row r="11" spans="1:2" ht="45" customHeight="1">
      <c r="A11" s="128"/>
      <c r="B11" s="130"/>
    </row>
    <row r="12" spans="1:2" ht="14.25">
      <c r="A12" s="10"/>
      <c r="B12" s="9"/>
    </row>
    <row r="13" spans="1:2" ht="14.25">
      <c r="A13" s="10"/>
      <c r="B13" s="9"/>
    </row>
    <row r="14" spans="1:2" ht="38.25" customHeight="1">
      <c r="A14" s="17" t="s">
        <v>48</v>
      </c>
      <c r="B14" s="8" t="s">
        <v>38</v>
      </c>
    </row>
    <row r="15" spans="1:2" ht="27" customHeight="1">
      <c r="A15" s="13" t="s">
        <v>39</v>
      </c>
      <c r="B15" s="24" t="s">
        <v>72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0">
      <selection activeCell="K16" sqref="K1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0.140625" style="0" bestFit="1" customWidth="1"/>
    <col min="4" max="4" width="25.28125" style="0" customWidth="1"/>
  </cols>
  <sheetData>
    <row r="1" spans="1:4" ht="12.75">
      <c r="A1" t="s">
        <v>244</v>
      </c>
      <c r="D1" s="4" t="s">
        <v>36</v>
      </c>
    </row>
    <row r="2" ht="12.75">
      <c r="B2" s="4"/>
    </row>
    <row r="4" spans="1:4" ht="15.75">
      <c r="A4" s="126" t="s">
        <v>42</v>
      </c>
      <c r="B4" s="126"/>
      <c r="C4" s="126"/>
      <c r="D4" s="126"/>
    </row>
    <row r="5" spans="1:4" ht="15.75">
      <c r="A5" s="126" t="s">
        <v>35</v>
      </c>
      <c r="B5" s="126"/>
      <c r="C5" s="126"/>
      <c r="D5" s="126"/>
    </row>
    <row r="6" spans="1:4" s="20" customFormat="1" ht="15.75">
      <c r="A6" s="126" t="s">
        <v>70</v>
      </c>
      <c r="B6" s="126"/>
      <c r="C6" s="126"/>
      <c r="D6" s="126"/>
    </row>
    <row r="7" spans="1:4" s="20" customFormat="1" ht="15.75">
      <c r="A7" s="126" t="s">
        <v>55</v>
      </c>
      <c r="B7" s="126"/>
      <c r="C7" s="126"/>
      <c r="D7" s="126"/>
    </row>
    <row r="8" spans="1:4" s="20" customFormat="1" ht="15.75">
      <c r="A8" s="126" t="s">
        <v>243</v>
      </c>
      <c r="B8" s="126"/>
      <c r="C8" s="126"/>
      <c r="D8" s="126"/>
    </row>
    <row r="9" spans="1:4" ht="15.75">
      <c r="A9" s="7"/>
      <c r="B9" s="7"/>
      <c r="C9" s="7"/>
      <c r="D9" s="7"/>
    </row>
    <row r="10" spans="1:4" ht="15.75" customHeight="1">
      <c r="A10" s="131" t="s">
        <v>44</v>
      </c>
      <c r="B10" s="132"/>
      <c r="C10" s="132"/>
      <c r="D10" s="132"/>
    </row>
    <row r="11" spans="1:4" ht="12.75">
      <c r="A11" s="133" t="s">
        <v>245</v>
      </c>
      <c r="B11" s="133"/>
      <c r="C11" s="133"/>
      <c r="D11" s="133"/>
    </row>
    <row r="12" spans="1:4" ht="12.75">
      <c r="A12" s="30"/>
      <c r="B12" s="30"/>
      <c r="C12" s="30"/>
      <c r="D12" s="30"/>
    </row>
    <row r="13" spans="1:4" ht="33.75" customHeight="1">
      <c r="A13" s="12" t="s">
        <v>0</v>
      </c>
      <c r="B13" s="12" t="s">
        <v>37</v>
      </c>
      <c r="C13" s="12" t="s">
        <v>27</v>
      </c>
      <c r="D13" s="12" t="s">
        <v>41</v>
      </c>
    </row>
    <row r="14" spans="1:4" ht="25.5">
      <c r="A14" s="63" t="s">
        <v>3</v>
      </c>
      <c r="B14" s="47" t="s">
        <v>173</v>
      </c>
      <c r="C14" s="63">
        <v>2010</v>
      </c>
      <c r="D14" s="64">
        <v>4995.9</v>
      </c>
    </row>
    <row r="15" spans="1:4" ht="25.5">
      <c r="A15" s="63" t="s">
        <v>4</v>
      </c>
      <c r="B15" s="47" t="s">
        <v>174</v>
      </c>
      <c r="C15" s="63">
        <v>2010</v>
      </c>
      <c r="D15" s="64">
        <v>1912.03</v>
      </c>
    </row>
    <row r="16" spans="1:4" ht="25.5">
      <c r="A16" s="63" t="s">
        <v>5</v>
      </c>
      <c r="B16" s="47" t="s">
        <v>175</v>
      </c>
      <c r="C16" s="63">
        <v>2010</v>
      </c>
      <c r="D16" s="64">
        <v>5479.02</v>
      </c>
    </row>
    <row r="17" spans="1:4" ht="25.5">
      <c r="A17" s="63" t="s">
        <v>6</v>
      </c>
      <c r="B17" s="47" t="s">
        <v>176</v>
      </c>
      <c r="C17" s="63">
        <v>2010</v>
      </c>
      <c r="D17" s="64">
        <v>2998.99</v>
      </c>
    </row>
    <row r="18" spans="1:4" ht="12.75">
      <c r="A18" s="114">
        <v>5</v>
      </c>
      <c r="B18" s="112" t="s">
        <v>252</v>
      </c>
      <c r="C18" s="78">
        <v>2013</v>
      </c>
      <c r="D18" s="113">
        <v>1784.01</v>
      </c>
    </row>
    <row r="19" spans="1:4" ht="25.5">
      <c r="A19" s="114">
        <v>6</v>
      </c>
      <c r="B19" s="112" t="s">
        <v>255</v>
      </c>
      <c r="C19" s="115">
        <v>2013</v>
      </c>
      <c r="D19" s="116">
        <v>2222.49</v>
      </c>
    </row>
    <row r="20" spans="1:4" ht="25.5">
      <c r="A20" s="114">
        <v>7</v>
      </c>
      <c r="B20" s="112" t="s">
        <v>253</v>
      </c>
      <c r="C20" s="115">
        <v>2013</v>
      </c>
      <c r="D20" s="116">
        <v>607.01</v>
      </c>
    </row>
    <row r="21" spans="1:4" ht="12.75">
      <c r="A21" s="114">
        <v>8</v>
      </c>
      <c r="B21" s="112" t="s">
        <v>254</v>
      </c>
      <c r="C21" s="115">
        <v>2014</v>
      </c>
      <c r="D21" s="116">
        <v>269</v>
      </c>
    </row>
    <row r="22" spans="1:4" ht="12.75">
      <c r="A22" s="114">
        <v>9</v>
      </c>
      <c r="B22" s="112" t="s">
        <v>256</v>
      </c>
      <c r="C22" s="115">
        <v>2013</v>
      </c>
      <c r="D22" s="116">
        <v>269</v>
      </c>
    </row>
    <row r="23" spans="1:4" ht="21.75" customHeight="1">
      <c r="A23" s="114">
        <v>10</v>
      </c>
      <c r="B23" s="112" t="s">
        <v>257</v>
      </c>
      <c r="C23" s="115">
        <v>2013</v>
      </c>
      <c r="D23" s="116">
        <v>2376.56</v>
      </c>
    </row>
    <row r="24" spans="1:4" ht="12.75">
      <c r="A24" s="114">
        <v>11</v>
      </c>
      <c r="B24" s="112" t="s">
        <v>259</v>
      </c>
      <c r="C24" s="118">
        <v>2014</v>
      </c>
      <c r="D24" s="113">
        <v>510</v>
      </c>
    </row>
    <row r="25" spans="1:4" ht="12.75">
      <c r="A25" s="119"/>
      <c r="B25" s="119"/>
      <c r="C25" s="117" t="s">
        <v>22</v>
      </c>
      <c r="D25" s="120">
        <f>SUM(D14:D24)</f>
        <v>23424.010000000002</v>
      </c>
    </row>
    <row r="26" spans="1:3" ht="12.75">
      <c r="A26" s="119"/>
      <c r="B26" s="119"/>
      <c r="C26" s="119"/>
    </row>
  </sheetData>
  <sheetProtection/>
  <mergeCells count="7">
    <mergeCell ref="A10:D10"/>
    <mergeCell ref="A11:D11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3937007874015748" bottom="0.25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2">
      <selection activeCell="E20" sqref="E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18" customWidth="1"/>
    <col min="4" max="4" width="25.28125" style="0" customWidth="1"/>
    <col min="10" max="10" width="10.140625" style="0" bestFit="1" customWidth="1"/>
  </cols>
  <sheetData>
    <row r="1" spans="1:4" ht="12.75">
      <c r="A1" t="s">
        <v>244</v>
      </c>
      <c r="D1" s="4" t="s">
        <v>86</v>
      </c>
    </row>
    <row r="2" ht="12.75">
      <c r="B2" s="4"/>
    </row>
    <row r="3" s="27" customFormat="1" ht="12.75">
      <c r="C3" s="28"/>
    </row>
    <row r="4" spans="1:4" s="27" customFormat="1" ht="15.75">
      <c r="A4" s="134" t="s">
        <v>87</v>
      </c>
      <c r="B4" s="134"/>
      <c r="C4" s="134"/>
      <c r="D4" s="134"/>
    </row>
    <row r="5" spans="1:4" s="27" customFormat="1" ht="15.75">
      <c r="A5" s="134" t="s">
        <v>35</v>
      </c>
      <c r="B5" s="134"/>
      <c r="C5" s="134"/>
      <c r="D5" s="134"/>
    </row>
    <row r="6" spans="1:5" s="20" customFormat="1" ht="15.75">
      <c r="A6" s="126" t="s">
        <v>70</v>
      </c>
      <c r="B6" s="126"/>
      <c r="C6" s="126"/>
      <c r="D6" s="126"/>
      <c r="E6" s="7"/>
    </row>
    <row r="7" spans="1:5" s="20" customFormat="1" ht="15.75">
      <c r="A7" s="126" t="s">
        <v>55</v>
      </c>
      <c r="B7" s="126"/>
      <c r="C7" s="126"/>
      <c r="D7" s="126"/>
      <c r="E7" s="7"/>
    </row>
    <row r="8" spans="1:5" s="20" customFormat="1" ht="15.75">
      <c r="A8" s="126" t="s">
        <v>243</v>
      </c>
      <c r="B8" s="126"/>
      <c r="C8" s="126"/>
      <c r="D8" s="126"/>
      <c r="E8" s="7"/>
    </row>
    <row r="9" spans="1:4" ht="15.75">
      <c r="A9" s="7"/>
      <c r="B9" s="7"/>
      <c r="C9" s="7"/>
      <c r="D9" s="7"/>
    </row>
    <row r="10" spans="1:4" ht="15.75" customHeight="1">
      <c r="A10" s="131" t="s">
        <v>88</v>
      </c>
      <c r="B10" s="132"/>
      <c r="C10" s="132"/>
      <c r="D10" s="132"/>
    </row>
    <row r="11" spans="1:4" ht="12.75">
      <c r="A11" s="133" t="s">
        <v>245</v>
      </c>
      <c r="B11" s="133"/>
      <c r="C11" s="133"/>
      <c r="D11" s="133"/>
    </row>
    <row r="12" spans="1:4" ht="12.75">
      <c r="A12" s="16"/>
      <c r="B12" s="16"/>
      <c r="C12" s="16"/>
      <c r="D12" s="16"/>
    </row>
    <row r="13" spans="1:4" ht="33.75" customHeight="1">
      <c r="A13" s="12" t="s">
        <v>0</v>
      </c>
      <c r="B13" s="12" t="s">
        <v>37</v>
      </c>
      <c r="C13" s="12" t="s">
        <v>27</v>
      </c>
      <c r="D13" s="12" t="s">
        <v>41</v>
      </c>
    </row>
    <row r="14" spans="1:4" ht="15.75">
      <c r="A14" s="2">
        <v>1</v>
      </c>
      <c r="B14" s="47" t="s">
        <v>258</v>
      </c>
      <c r="C14" s="40">
        <v>2013</v>
      </c>
      <c r="D14" s="43">
        <v>2345.01</v>
      </c>
    </row>
    <row r="15" spans="3:4" ht="12.75">
      <c r="C15" s="48" t="s">
        <v>22</v>
      </c>
      <c r="D15" s="42">
        <f>SUM(D14:D14)</f>
        <v>2345.01</v>
      </c>
    </row>
  </sheetData>
  <sheetProtection/>
  <mergeCells count="7">
    <mergeCell ref="A10:D10"/>
    <mergeCell ref="A11:D11"/>
    <mergeCell ref="A4:D4"/>
    <mergeCell ref="A5:D5"/>
    <mergeCell ref="A6:D6"/>
    <mergeCell ref="A7:D7"/>
    <mergeCell ref="A8:D8"/>
  </mergeCells>
  <printOptions/>
  <pageMargins left="0.89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4.57421875" style="31" customWidth="1"/>
    <col min="2" max="2" width="26.421875" style="31" customWidth="1"/>
    <col min="3" max="4" width="17.8515625" style="31" customWidth="1"/>
    <col min="5" max="5" width="53.28125" style="31" customWidth="1"/>
    <col min="6" max="16384" width="9.140625" style="31" customWidth="1"/>
  </cols>
  <sheetData>
    <row r="1" spans="1:5" ht="12.75">
      <c r="A1" t="s">
        <v>244</v>
      </c>
      <c r="E1" s="32" t="s">
        <v>98</v>
      </c>
    </row>
    <row r="2" ht="12.75">
      <c r="B2" s="32"/>
    </row>
    <row r="4" spans="1:5" ht="18">
      <c r="A4" s="122" t="s">
        <v>89</v>
      </c>
      <c r="B4" s="122"/>
      <c r="C4" s="122"/>
      <c r="D4" s="122"/>
      <c r="E4" s="122"/>
    </row>
    <row r="5" spans="1:5" ht="18">
      <c r="A5" s="122" t="s">
        <v>54</v>
      </c>
      <c r="B5" s="122"/>
      <c r="C5" s="122"/>
      <c r="D5" s="122"/>
      <c r="E5" s="122"/>
    </row>
    <row r="6" spans="1:5" ht="18">
      <c r="A6" s="122" t="s">
        <v>55</v>
      </c>
      <c r="B6" s="122"/>
      <c r="C6" s="122"/>
      <c r="D6" s="122"/>
      <c r="E6" s="122"/>
    </row>
    <row r="7" spans="1:5" ht="18">
      <c r="A7" s="122" t="s">
        <v>243</v>
      </c>
      <c r="B7" s="122"/>
      <c r="C7" s="122"/>
      <c r="D7" s="122"/>
      <c r="E7" s="122"/>
    </row>
    <row r="8" spans="1:4" ht="15.75">
      <c r="A8" s="33"/>
      <c r="B8" s="33"/>
      <c r="C8" s="33"/>
      <c r="D8" s="33"/>
    </row>
    <row r="9" spans="1:5" ht="46.5" customHeight="1">
      <c r="A9" s="15" t="s">
        <v>1</v>
      </c>
      <c r="B9" s="15" t="s">
        <v>90</v>
      </c>
      <c r="C9" s="34" t="s">
        <v>91</v>
      </c>
      <c r="D9" s="34" t="s">
        <v>92</v>
      </c>
      <c r="E9" s="34" t="s">
        <v>93</v>
      </c>
    </row>
    <row r="10" spans="1:5" ht="47.25">
      <c r="A10" s="15" t="s">
        <v>3</v>
      </c>
      <c r="B10" s="35" t="s">
        <v>107</v>
      </c>
      <c r="C10" s="39">
        <v>70000</v>
      </c>
      <c r="D10" s="39">
        <v>1000</v>
      </c>
      <c r="E10" s="35" t="s">
        <v>118</v>
      </c>
    </row>
    <row r="11" spans="1:5" ht="15.75">
      <c r="A11" s="15" t="s">
        <v>4</v>
      </c>
      <c r="B11" s="35"/>
      <c r="C11" s="35"/>
      <c r="D11" s="35"/>
      <c r="E11" s="35"/>
    </row>
    <row r="12" spans="1:5" ht="15.75">
      <c r="A12" s="15" t="s">
        <v>5</v>
      </c>
      <c r="B12" s="35"/>
      <c r="C12" s="35"/>
      <c r="D12" s="35"/>
      <c r="E12" s="35"/>
    </row>
    <row r="16" spans="1:5" ht="47.25">
      <c r="A16" s="15" t="s">
        <v>1</v>
      </c>
      <c r="B16" s="15" t="s">
        <v>94</v>
      </c>
      <c r="C16" s="15" t="s">
        <v>95</v>
      </c>
      <c r="D16" s="36" t="s">
        <v>96</v>
      </c>
      <c r="E16" s="15" t="s">
        <v>97</v>
      </c>
    </row>
    <row r="17" spans="1:5" ht="15.75">
      <c r="A17" s="15" t="s">
        <v>3</v>
      </c>
      <c r="B17" s="39">
        <v>60000</v>
      </c>
      <c r="C17" s="35" t="s">
        <v>108</v>
      </c>
      <c r="D17" s="35" t="s">
        <v>109</v>
      </c>
      <c r="E17" s="35" t="s">
        <v>110</v>
      </c>
    </row>
    <row r="18" spans="1:5" ht="15.75">
      <c r="A18" s="15" t="s">
        <v>4</v>
      </c>
      <c r="B18" s="35"/>
      <c r="C18" s="35"/>
      <c r="D18" s="35"/>
      <c r="E18" s="35"/>
    </row>
    <row r="19" spans="1:5" ht="15.75">
      <c r="A19" s="15" t="s">
        <v>5</v>
      </c>
      <c r="B19" s="35"/>
      <c r="C19" s="35"/>
      <c r="D19" s="35"/>
      <c r="E19" s="35"/>
    </row>
    <row r="27" spans="4:5" ht="18.75">
      <c r="D27" s="37"/>
      <c r="E27" s="37"/>
    </row>
  </sheetData>
  <sheetProtection/>
  <mergeCells count="4">
    <mergeCell ref="A4:E4"/>
    <mergeCell ref="A5:E5"/>
    <mergeCell ref="A6:E6"/>
    <mergeCell ref="A7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4">
      <selection activeCell="B24" sqref="B24"/>
    </sheetView>
  </sheetViews>
  <sheetFormatPr defaultColWidth="9.140625" defaultRowHeight="12.75"/>
  <cols>
    <col min="1" max="1" width="3.7109375" style="0" customWidth="1"/>
    <col min="2" max="2" width="9.00390625" style="0" bestFit="1" customWidth="1"/>
    <col min="3" max="3" width="7.7109375" style="0" customWidth="1"/>
    <col min="4" max="4" width="11.421875" style="0" customWidth="1"/>
    <col min="5" max="5" width="9.57421875" style="0" customWidth="1"/>
    <col min="6" max="6" width="5.00390625" style="0" customWidth="1"/>
    <col min="7" max="7" width="7.140625" style="0" customWidth="1"/>
    <col min="8" max="8" width="19.421875" style="0" customWidth="1"/>
    <col min="9" max="9" width="6.28125" style="0" customWidth="1"/>
    <col min="10" max="10" width="7.8515625" style="0" customWidth="1"/>
    <col min="11" max="11" width="9.7109375" style="0" customWidth="1"/>
    <col min="12" max="12" width="7.421875" style="0" bestFit="1" customWidth="1"/>
    <col min="13" max="16" width="8.7109375" style="0" bestFit="1" customWidth="1"/>
  </cols>
  <sheetData>
    <row r="1" spans="14:16" ht="15.75">
      <c r="N1" s="126" t="s">
        <v>34</v>
      </c>
      <c r="O1" s="126"/>
      <c r="P1" s="126"/>
    </row>
    <row r="3" spans="1:16" ht="18">
      <c r="A3" s="136" t="s">
        <v>23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8">
      <c r="A4" s="122" t="s">
        <v>54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8">
      <c r="A5" s="122" t="s">
        <v>55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8">
      <c r="A6" s="122" t="s">
        <v>243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8" spans="1:16" ht="12.75" customHeight="1">
      <c r="A8" s="137" t="s">
        <v>1</v>
      </c>
      <c r="B8" s="137" t="s">
        <v>24</v>
      </c>
      <c r="C8" s="137" t="s">
        <v>2</v>
      </c>
      <c r="D8" s="137" t="s">
        <v>25</v>
      </c>
      <c r="E8" s="137" t="s">
        <v>26</v>
      </c>
      <c r="F8" s="137" t="s">
        <v>53</v>
      </c>
      <c r="G8" s="137" t="s">
        <v>28</v>
      </c>
      <c r="H8" s="137" t="s">
        <v>29</v>
      </c>
      <c r="I8" s="137" t="s">
        <v>49</v>
      </c>
      <c r="J8" s="137" t="s">
        <v>40</v>
      </c>
      <c r="K8" s="137" t="s">
        <v>30</v>
      </c>
      <c r="L8" s="22" t="s">
        <v>50</v>
      </c>
      <c r="M8" s="135" t="s">
        <v>31</v>
      </c>
      <c r="N8" s="135"/>
      <c r="O8" s="135" t="s">
        <v>251</v>
      </c>
      <c r="P8" s="135"/>
    </row>
    <row r="9" spans="1:16" ht="12.75">
      <c r="A9" s="138"/>
      <c r="B9" s="138"/>
      <c r="C9" s="138"/>
      <c r="D9" s="138"/>
      <c r="E9" s="138"/>
      <c r="F9" s="138"/>
      <c r="G9" s="138"/>
      <c r="H9" s="138"/>
      <c r="I9" s="138"/>
      <c r="J9" s="139"/>
      <c r="K9" s="138"/>
      <c r="L9" s="23" t="s">
        <v>51</v>
      </c>
      <c r="M9" s="11" t="s">
        <v>32</v>
      </c>
      <c r="N9" s="11" t="s">
        <v>33</v>
      </c>
      <c r="O9" s="11" t="s">
        <v>32</v>
      </c>
      <c r="P9" s="11" t="s">
        <v>33</v>
      </c>
    </row>
    <row r="10" spans="1:16" ht="12.75">
      <c r="A10" s="58" t="s">
        <v>3</v>
      </c>
      <c r="B10" s="49" t="s">
        <v>77</v>
      </c>
      <c r="C10" s="50" t="s">
        <v>47</v>
      </c>
      <c r="D10" s="51" t="s">
        <v>99</v>
      </c>
      <c r="E10" s="49" t="s">
        <v>52</v>
      </c>
      <c r="F10" s="50">
        <v>1987</v>
      </c>
      <c r="G10" s="50">
        <v>6830</v>
      </c>
      <c r="H10" s="50">
        <v>10576</v>
      </c>
      <c r="I10" s="59" t="s">
        <v>177</v>
      </c>
      <c r="J10" s="52">
        <v>12635</v>
      </c>
      <c r="K10" s="50" t="s">
        <v>153</v>
      </c>
      <c r="L10" s="108">
        <v>8000</v>
      </c>
      <c r="M10" s="104" t="s">
        <v>249</v>
      </c>
      <c r="N10" s="104" t="s">
        <v>250</v>
      </c>
      <c r="O10" s="104" t="s">
        <v>249</v>
      </c>
      <c r="P10" s="104" t="s">
        <v>250</v>
      </c>
    </row>
    <row r="11" spans="1:16" ht="12.75">
      <c r="A11" s="58" t="s">
        <v>4</v>
      </c>
      <c r="B11" s="49" t="s">
        <v>74</v>
      </c>
      <c r="C11" s="50" t="s">
        <v>73</v>
      </c>
      <c r="D11" s="51" t="s">
        <v>75</v>
      </c>
      <c r="E11" s="49" t="s">
        <v>52</v>
      </c>
      <c r="F11" s="50">
        <v>1995</v>
      </c>
      <c r="G11" s="50">
        <v>11100</v>
      </c>
      <c r="H11" s="50" t="s">
        <v>76</v>
      </c>
      <c r="I11" s="59" t="s">
        <v>177</v>
      </c>
      <c r="J11" s="52">
        <v>11312</v>
      </c>
      <c r="K11" s="50" t="s">
        <v>154</v>
      </c>
      <c r="L11" s="108">
        <v>58000</v>
      </c>
      <c r="M11" s="104" t="s">
        <v>249</v>
      </c>
      <c r="N11" s="104" t="s">
        <v>250</v>
      </c>
      <c r="O11" s="104" t="s">
        <v>249</v>
      </c>
      <c r="P11" s="104" t="s">
        <v>250</v>
      </c>
    </row>
    <row r="12" spans="1:16" ht="12.75">
      <c r="A12" s="58" t="s">
        <v>5</v>
      </c>
      <c r="B12" s="53" t="s">
        <v>72</v>
      </c>
      <c r="C12" s="50" t="s">
        <v>84</v>
      </c>
      <c r="D12" s="51" t="s">
        <v>78</v>
      </c>
      <c r="E12" s="49" t="s">
        <v>79</v>
      </c>
      <c r="F12" s="50">
        <v>1996</v>
      </c>
      <c r="G12" s="50"/>
      <c r="H12" s="51" t="s">
        <v>80</v>
      </c>
      <c r="I12" s="52">
        <v>2</v>
      </c>
      <c r="J12" s="109" t="s">
        <v>72</v>
      </c>
      <c r="K12" s="53" t="s">
        <v>72</v>
      </c>
      <c r="L12" s="109" t="s">
        <v>72</v>
      </c>
      <c r="M12" s="104" t="s">
        <v>249</v>
      </c>
      <c r="N12" s="104" t="s">
        <v>250</v>
      </c>
      <c r="O12" s="53" t="s">
        <v>72</v>
      </c>
      <c r="P12" s="53" t="s">
        <v>72</v>
      </c>
    </row>
    <row r="13" spans="1:16" ht="12.75">
      <c r="A13" s="58" t="s">
        <v>6</v>
      </c>
      <c r="B13" s="49" t="s">
        <v>111</v>
      </c>
      <c r="C13" s="50" t="s">
        <v>112</v>
      </c>
      <c r="D13" s="51" t="s">
        <v>113</v>
      </c>
      <c r="E13" s="49" t="s">
        <v>52</v>
      </c>
      <c r="F13" s="50">
        <v>2004</v>
      </c>
      <c r="G13" s="50">
        <v>2402</v>
      </c>
      <c r="H13" s="50" t="s">
        <v>114</v>
      </c>
      <c r="I13" s="50" t="s">
        <v>115</v>
      </c>
      <c r="J13" s="121">
        <v>18994</v>
      </c>
      <c r="K13" s="50" t="s">
        <v>155</v>
      </c>
      <c r="L13" s="110">
        <v>29400</v>
      </c>
      <c r="M13" s="105" t="s">
        <v>249</v>
      </c>
      <c r="N13" s="105" t="s">
        <v>250</v>
      </c>
      <c r="O13" s="105" t="s">
        <v>249</v>
      </c>
      <c r="P13" s="105" t="s">
        <v>250</v>
      </c>
    </row>
    <row r="14" spans="1:16" ht="22.5">
      <c r="A14" s="58" t="s">
        <v>7</v>
      </c>
      <c r="B14" s="54" t="s">
        <v>124</v>
      </c>
      <c r="C14" s="55" t="s">
        <v>125</v>
      </c>
      <c r="D14" s="56" t="s">
        <v>126</v>
      </c>
      <c r="E14" s="54" t="s">
        <v>127</v>
      </c>
      <c r="F14" s="55">
        <v>2008</v>
      </c>
      <c r="G14" s="55">
        <v>4750</v>
      </c>
      <c r="H14" s="55" t="s">
        <v>128</v>
      </c>
      <c r="I14" s="55">
        <v>1</v>
      </c>
      <c r="J14" s="57" t="s">
        <v>72</v>
      </c>
      <c r="K14" s="55" t="s">
        <v>156</v>
      </c>
      <c r="L14" s="111">
        <v>24400</v>
      </c>
      <c r="M14" s="105" t="s">
        <v>249</v>
      </c>
      <c r="N14" s="105" t="s">
        <v>250</v>
      </c>
      <c r="O14" s="105" t="s">
        <v>249</v>
      </c>
      <c r="P14" s="105" t="s">
        <v>250</v>
      </c>
    </row>
    <row r="15" spans="1:16" ht="33.75">
      <c r="A15" s="58" t="s">
        <v>8</v>
      </c>
      <c r="B15" s="54" t="s">
        <v>129</v>
      </c>
      <c r="C15" s="55" t="s">
        <v>130</v>
      </c>
      <c r="D15" s="56" t="s">
        <v>134</v>
      </c>
      <c r="E15" s="54" t="s">
        <v>131</v>
      </c>
      <c r="F15" s="55">
        <v>2008</v>
      </c>
      <c r="G15" s="55">
        <v>1595</v>
      </c>
      <c r="H15" s="55" t="s">
        <v>132</v>
      </c>
      <c r="I15" s="59" t="s">
        <v>133</v>
      </c>
      <c r="J15" s="57">
        <v>145782</v>
      </c>
      <c r="K15" s="55" t="s">
        <v>157</v>
      </c>
      <c r="L15" s="111">
        <v>16000</v>
      </c>
      <c r="M15" s="105" t="s">
        <v>249</v>
      </c>
      <c r="N15" s="105" t="s">
        <v>250</v>
      </c>
      <c r="O15" s="105" t="s">
        <v>249</v>
      </c>
      <c r="P15" s="105" t="s">
        <v>250</v>
      </c>
    </row>
    <row r="16" spans="1:16" ht="22.5">
      <c r="A16" s="58" t="s">
        <v>9</v>
      </c>
      <c r="B16" s="54" t="s">
        <v>135</v>
      </c>
      <c r="C16" s="55" t="s">
        <v>136</v>
      </c>
      <c r="D16" s="56" t="s">
        <v>137</v>
      </c>
      <c r="E16" s="54" t="s">
        <v>138</v>
      </c>
      <c r="F16" s="55">
        <v>1984</v>
      </c>
      <c r="G16" s="55">
        <v>2120</v>
      </c>
      <c r="H16" s="55">
        <v>406676</v>
      </c>
      <c r="I16" s="59" t="s">
        <v>133</v>
      </c>
      <c r="J16" s="60">
        <v>41423</v>
      </c>
      <c r="K16" s="55" t="s">
        <v>139</v>
      </c>
      <c r="L16" s="61" t="s">
        <v>72</v>
      </c>
      <c r="M16" s="104" t="s">
        <v>249</v>
      </c>
      <c r="N16" s="104" t="s">
        <v>250</v>
      </c>
      <c r="O16" s="59" t="s">
        <v>72</v>
      </c>
      <c r="P16" s="59" t="s">
        <v>72</v>
      </c>
    </row>
    <row r="17" spans="1:16" ht="22.5">
      <c r="A17" s="58" t="s">
        <v>10</v>
      </c>
      <c r="B17" s="54" t="s">
        <v>145</v>
      </c>
      <c r="C17" s="55" t="s">
        <v>146</v>
      </c>
      <c r="D17" s="62" t="s">
        <v>72</v>
      </c>
      <c r="E17" s="54" t="s">
        <v>147</v>
      </c>
      <c r="F17" s="55">
        <v>2008</v>
      </c>
      <c r="G17" s="59" t="s">
        <v>72</v>
      </c>
      <c r="H17" s="55" t="s">
        <v>148</v>
      </c>
      <c r="I17" s="59" t="s">
        <v>149</v>
      </c>
      <c r="J17" s="60" t="s">
        <v>72</v>
      </c>
      <c r="K17" s="66" t="s">
        <v>150</v>
      </c>
      <c r="L17" s="61" t="s">
        <v>72</v>
      </c>
      <c r="M17" s="105" t="s">
        <v>249</v>
      </c>
      <c r="N17" s="105" t="s">
        <v>250</v>
      </c>
      <c r="O17" s="59" t="s">
        <v>72</v>
      </c>
      <c r="P17" s="59" t="s">
        <v>72</v>
      </c>
    </row>
    <row r="18" spans="1:16" ht="22.5">
      <c r="A18" s="58" t="s">
        <v>11</v>
      </c>
      <c r="B18" s="54" t="s">
        <v>205</v>
      </c>
      <c r="C18" s="55" t="s">
        <v>206</v>
      </c>
      <c r="D18" s="56" t="s">
        <v>207</v>
      </c>
      <c r="E18" s="54" t="s">
        <v>131</v>
      </c>
      <c r="F18" s="55">
        <v>1992</v>
      </c>
      <c r="G18" s="55">
        <v>1579</v>
      </c>
      <c r="H18" s="55" t="s">
        <v>208</v>
      </c>
      <c r="I18" s="59" t="s">
        <v>133</v>
      </c>
      <c r="J18" s="60">
        <v>204100</v>
      </c>
      <c r="K18" s="60" t="s">
        <v>72</v>
      </c>
      <c r="L18" s="60" t="s">
        <v>72</v>
      </c>
      <c r="M18" s="105" t="s">
        <v>249</v>
      </c>
      <c r="N18" s="105" t="s">
        <v>250</v>
      </c>
      <c r="O18" s="59" t="s">
        <v>72</v>
      </c>
      <c r="P18" s="59" t="s">
        <v>72</v>
      </c>
    </row>
    <row r="19" spans="1:16" ht="22.5">
      <c r="A19" s="58" t="s">
        <v>12</v>
      </c>
      <c r="B19" s="87" t="s">
        <v>215</v>
      </c>
      <c r="C19" s="88" t="s">
        <v>216</v>
      </c>
      <c r="D19" s="89" t="s">
        <v>217</v>
      </c>
      <c r="E19" s="87" t="s">
        <v>218</v>
      </c>
      <c r="F19" s="88">
        <v>2008</v>
      </c>
      <c r="G19" s="88" t="s">
        <v>219</v>
      </c>
      <c r="H19" s="88" t="s">
        <v>220</v>
      </c>
      <c r="I19" s="66"/>
      <c r="J19" s="106" t="s">
        <v>72</v>
      </c>
      <c r="K19" s="66" t="s">
        <v>221</v>
      </c>
      <c r="L19" s="107" t="s">
        <v>72</v>
      </c>
      <c r="M19" s="105" t="s">
        <v>249</v>
      </c>
      <c r="N19" s="105" t="s">
        <v>250</v>
      </c>
      <c r="O19" s="59" t="s">
        <v>72</v>
      </c>
      <c r="P19" s="59" t="s">
        <v>72</v>
      </c>
    </row>
    <row r="20" spans="1:16" ht="22.5">
      <c r="A20" s="58" t="s">
        <v>13</v>
      </c>
      <c r="B20" s="90" t="s">
        <v>222</v>
      </c>
      <c r="C20" s="91" t="s">
        <v>223</v>
      </c>
      <c r="D20" s="92" t="s">
        <v>224</v>
      </c>
      <c r="E20" s="87" t="s">
        <v>225</v>
      </c>
      <c r="F20" s="93"/>
      <c r="G20" s="88"/>
      <c r="H20" s="88">
        <v>110009</v>
      </c>
      <c r="I20" s="66"/>
      <c r="J20" s="107" t="s">
        <v>72</v>
      </c>
      <c r="K20" s="88" t="s">
        <v>221</v>
      </c>
      <c r="L20" s="107" t="s">
        <v>72</v>
      </c>
      <c r="M20" s="105" t="s">
        <v>249</v>
      </c>
      <c r="N20" s="105" t="s">
        <v>250</v>
      </c>
      <c r="O20" s="59" t="s">
        <v>72</v>
      </c>
      <c r="P20" s="59" t="s">
        <v>72</v>
      </c>
    </row>
    <row r="22" ht="12.75">
      <c r="A22" s="41" t="s">
        <v>246</v>
      </c>
    </row>
    <row r="23" ht="12.75">
      <c r="A23" s="41" t="s">
        <v>247</v>
      </c>
    </row>
    <row r="24" ht="12.75">
      <c r="A24" s="41" t="s">
        <v>119</v>
      </c>
    </row>
    <row r="25" ht="12.75">
      <c r="A25" s="41" t="s">
        <v>248</v>
      </c>
    </row>
  </sheetData>
  <sheetProtection/>
  <mergeCells count="18">
    <mergeCell ref="A6:P6"/>
    <mergeCell ref="I8:I9"/>
    <mergeCell ref="J8:J9"/>
    <mergeCell ref="K8:K9"/>
    <mergeCell ref="D8:D9"/>
    <mergeCell ref="E8:E9"/>
    <mergeCell ref="F8:F9"/>
    <mergeCell ref="G8:G9"/>
    <mergeCell ref="N1:P1"/>
    <mergeCell ref="M8:N8"/>
    <mergeCell ref="O8:P8"/>
    <mergeCell ref="A3:P3"/>
    <mergeCell ref="A4:P4"/>
    <mergeCell ref="A5:P5"/>
    <mergeCell ref="A8:A9"/>
    <mergeCell ref="B8:B9"/>
    <mergeCell ref="C8:C9"/>
    <mergeCell ref="H8:H9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UG</cp:lastModifiedBy>
  <cp:lastPrinted>2015-02-03T10:01:08Z</cp:lastPrinted>
  <dcterms:created xsi:type="dcterms:W3CDTF">2003-03-13T10:23:20Z</dcterms:created>
  <dcterms:modified xsi:type="dcterms:W3CDTF">2015-02-04T09:03:58Z</dcterms:modified>
  <cp:category/>
  <cp:version/>
  <cp:contentType/>
  <cp:contentStatus/>
</cp:coreProperties>
</file>