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Zatonska</author>
  </authors>
  <commentList>
    <comment ref="H27" authorId="0">
      <text>
        <r>
          <rPr>
            <b/>
            <sz val="8"/>
            <rFont val="Tahoma"/>
            <family val="2"/>
          </rPr>
          <t>Zatonska: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<sst xmlns="http://schemas.openxmlformats.org/spreadsheetml/2006/main" count="135" uniqueCount="114">
  <si>
    <t>Informacja o stanie mienia komunalnego (część tabelaryczna)</t>
  </si>
  <si>
    <t>Lp</t>
  </si>
  <si>
    <t>Wyszczególnienie</t>
  </si>
  <si>
    <t>zmniejsz(-)</t>
  </si>
  <si>
    <t>zwiększ(+)</t>
  </si>
  <si>
    <t>Sposób zagospodarowania</t>
  </si>
  <si>
    <t>I</t>
  </si>
  <si>
    <t xml:space="preserve">  GRUNTY w ha:</t>
  </si>
  <si>
    <t>drogi miejskie</t>
  </si>
  <si>
    <t>w bezpośrednim zarządzie</t>
  </si>
  <si>
    <t>grunty GMP będące w wieczystym użytkowaniu</t>
  </si>
  <si>
    <t>w wieczystym użytkowaniu</t>
  </si>
  <si>
    <t>grunty GMP oddane w wieczyste użytkowanie (spółdzielnie, działki budowl. Inne)</t>
  </si>
  <si>
    <t>oddane w wieczyste użytkowanie</t>
  </si>
  <si>
    <t>Parki</t>
  </si>
  <si>
    <t>Obiekty sportowe</t>
  </si>
  <si>
    <t>Pozostałe</t>
  </si>
  <si>
    <t>Lasy</t>
  </si>
  <si>
    <t>Grunty ogółem: w ha</t>
  </si>
  <si>
    <t>II</t>
  </si>
  <si>
    <t xml:space="preserve"> BUDYNKI i LOKALE</t>
  </si>
  <si>
    <t>lokale mieszkalne   (ilość)</t>
  </si>
  <si>
    <t>lokale socjalne   (ilość)</t>
  </si>
  <si>
    <t>lokale użytkowe   (ilość)</t>
  </si>
  <si>
    <t>budynki instytucji kultury   (ilość)</t>
  </si>
  <si>
    <t>budynki szkolne i przedszkola  (ilość)</t>
  </si>
  <si>
    <t>budynki użyteczności publicznej   (ilość)</t>
  </si>
  <si>
    <t>inne  (ilość)</t>
  </si>
  <si>
    <t xml:space="preserve"> BUDYNKI i LOKALE ogółem</t>
  </si>
  <si>
    <t>III</t>
  </si>
  <si>
    <t>Budowle i urzadzenia techniczne</t>
  </si>
  <si>
    <t>Wodociągi (w km)</t>
  </si>
  <si>
    <t>w zarządzie spólki komunalnej</t>
  </si>
  <si>
    <t>oczyszczalnia ścieków (szt)</t>
  </si>
  <si>
    <t>kanalizacje sanitarne (w km)</t>
  </si>
  <si>
    <t>wysypiska (liczba)</t>
  </si>
  <si>
    <t>obiekty sportowe (szt)</t>
  </si>
  <si>
    <t>inne (targowice) w szt</t>
  </si>
  <si>
    <t>IV</t>
  </si>
  <si>
    <t>V</t>
  </si>
  <si>
    <t>Inwestycje-stan zaangażowania (w zł)</t>
  </si>
  <si>
    <t xml:space="preserve">VI  </t>
  </si>
  <si>
    <t>lokaty kapitałowe</t>
  </si>
  <si>
    <t>VII</t>
  </si>
  <si>
    <t>pożyczki udzielone</t>
  </si>
  <si>
    <t>VIII</t>
  </si>
  <si>
    <t>pozostałe jednostki organizacyjne-udziały (w zł)</t>
  </si>
  <si>
    <t>IX</t>
  </si>
  <si>
    <t>związki komunalne i stowarzyszenia</t>
  </si>
  <si>
    <t>ulice, drogi (dł. w km)</t>
  </si>
  <si>
    <t>inne (parki)</t>
  </si>
  <si>
    <t>Grupa</t>
  </si>
  <si>
    <t>wyszczególnienie</t>
  </si>
  <si>
    <t>obręb nr 1</t>
  </si>
  <si>
    <t>obręb nr 2</t>
  </si>
  <si>
    <t>łącznie</t>
  </si>
  <si>
    <t>4.1.</t>
  </si>
  <si>
    <t>gminny zasób nieruchomości</t>
  </si>
  <si>
    <t>4.2</t>
  </si>
  <si>
    <t>grunty gminne przekazane jednostkom organizacyjnym</t>
  </si>
  <si>
    <t>4.3</t>
  </si>
  <si>
    <t>pozostałe grunty gmin</t>
  </si>
  <si>
    <t>razem</t>
  </si>
  <si>
    <t>5.1</t>
  </si>
  <si>
    <t>gminne w wiecz.użytkowaniu osób fizycznych</t>
  </si>
  <si>
    <t>5.2</t>
  </si>
  <si>
    <t>gminne w wiecz.użytkowaniu osób prawnych</t>
  </si>
  <si>
    <t>5.3</t>
  </si>
  <si>
    <t>gminne w wiecz.użytkowaniu spółdzielni</t>
  </si>
  <si>
    <t>5.4</t>
  </si>
  <si>
    <t>gminne w wiecz.użytkowaniu pozostałych osób</t>
  </si>
  <si>
    <t>Stan na 31.12.2015 r</t>
  </si>
  <si>
    <t>9.549,48</t>
  </si>
  <si>
    <t>1.900.505,10</t>
  </si>
  <si>
    <t>23.626.192,00</t>
  </si>
  <si>
    <t>12.2016 r.</t>
  </si>
  <si>
    <t>Stan na 01.01.2016 r.</t>
  </si>
  <si>
    <t>Dochody uzyskane w 2016 r.</t>
  </si>
  <si>
    <t>Stan na 31.12.2016 r.</t>
  </si>
  <si>
    <t>Wydatki poniesione z tytułu gospodarowania mieniem w 2016 r.</t>
  </si>
  <si>
    <t>Środki transportu (szt)</t>
  </si>
  <si>
    <t>Budowle i urzadzenia techniczne ogółem</t>
  </si>
  <si>
    <t>146.832,00</t>
  </si>
  <si>
    <t>147.529,00</t>
  </si>
  <si>
    <t>123.277,10</t>
  </si>
  <si>
    <t>347.354,40</t>
  </si>
  <si>
    <t>470.631,50</t>
  </si>
  <si>
    <t>909.062,91</t>
  </si>
  <si>
    <t>182.778,98</t>
  </si>
  <si>
    <t>89.726,16</t>
  </si>
  <si>
    <t>7.886,10</t>
  </si>
  <si>
    <t>1.199.003,63</t>
  </si>
  <si>
    <t>218.282,62</t>
  </si>
  <si>
    <t>2.908.236,53</t>
  </si>
  <si>
    <t>206.985,78</t>
  </si>
  <si>
    <t>3.333.504,93</t>
  </si>
  <si>
    <t>107.479,59</t>
  </si>
  <si>
    <t>43.471,00</t>
  </si>
  <si>
    <t>389.557,50</t>
  </si>
  <si>
    <t>540.508,09</t>
  </si>
  <si>
    <t>4.078.082,99</t>
  </si>
  <si>
    <t>1.167.644,66</t>
  </si>
  <si>
    <t>98.341,56</t>
  </si>
  <si>
    <t>21.900,0</t>
  </si>
  <si>
    <t>5.365.969,21</t>
  </si>
  <si>
    <t>927.959,50</t>
  </si>
  <si>
    <t>972.545,60</t>
  </si>
  <si>
    <t>7.228,00</t>
  </si>
  <si>
    <t>Tabela nr 13</t>
  </si>
  <si>
    <t>3.1990</t>
  </si>
  <si>
    <t>1.6766</t>
  </si>
  <si>
    <t>66,700*</t>
  </si>
  <si>
    <t>* korekta mylnie wykazanego zwiększenia w 2015 r.</t>
  </si>
  <si>
    <t xml:space="preserve"> - było 68,100 km, winno być 1,400 km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</si>
</sst>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?\ _z_ł_-;_-@_-"/>
    <numFmt numFmtId="177" formatCode="#,##0_ ;\-#,##0\ "/>
    <numFmt numFmtId="178" formatCode="#,##0.00_ ;\-#,##0.00\ "/>
    <numFmt numFmtId="179" formatCode="#,##0.000_ ;\-#,##0.000\ "/>
  </numFmts>
  <fonts count="4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33" borderId="19" xfId="0" applyFont="1" applyFill="1" applyBorder="1" applyAlignment="1">
      <alignment/>
    </xf>
    <xf numFmtId="0" fontId="3" fillId="33" borderId="20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3" fillId="33" borderId="2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1" fillId="0" borderId="31" xfId="0" applyFont="1" applyBorder="1" applyAlignment="1">
      <alignment/>
    </xf>
    <xf numFmtId="43" fontId="5" fillId="0" borderId="12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3" fillId="33" borderId="21" xfId="0" applyFont="1" applyFill="1" applyBorder="1" applyAlignment="1">
      <alignment horizontal="right" wrapText="1"/>
    </xf>
    <xf numFmtId="0" fontId="3" fillId="33" borderId="32" xfId="0" applyFont="1" applyFill="1" applyBorder="1" applyAlignment="1">
      <alignment horizontal="right"/>
    </xf>
    <xf numFmtId="0" fontId="1" fillId="0" borderId="33" xfId="0" applyFont="1" applyBorder="1" applyAlignment="1">
      <alignment horizontal="right"/>
    </xf>
    <xf numFmtId="2" fontId="1" fillId="0" borderId="3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178" fontId="5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wrapText="1"/>
    </xf>
    <xf numFmtId="2" fontId="1" fillId="0" borderId="1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11" xfId="0" applyNumberFormat="1" applyFont="1" applyBorder="1" applyAlignment="1">
      <alignment wrapText="1"/>
    </xf>
    <xf numFmtId="17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wrapText="1"/>
    </xf>
    <xf numFmtId="0" fontId="7" fillId="0" borderId="28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/>
    </xf>
    <xf numFmtId="0" fontId="3" fillId="33" borderId="2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33" xfId="0" applyFont="1" applyFill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2" fontId="1" fillId="0" borderId="33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right" wrapText="1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36" zoomScaleNormal="136" zoomScalePageLayoutView="0" workbookViewId="0" topLeftCell="A31">
      <selection activeCell="C41" sqref="C41"/>
    </sheetView>
  </sheetViews>
  <sheetFormatPr defaultColWidth="9.00390625" defaultRowHeight="12.75"/>
  <cols>
    <col min="1" max="1" width="5.125" style="0" customWidth="1"/>
    <col min="2" max="2" width="25.75390625" style="33" customWidth="1"/>
    <col min="3" max="3" width="15.00390625" style="0" customWidth="1"/>
    <col min="4" max="4" width="10.875" style="0" customWidth="1"/>
    <col min="5" max="5" width="9.375" style="0" customWidth="1"/>
    <col min="6" max="6" width="16.625" style="0" customWidth="1"/>
    <col min="7" max="7" width="12.375" style="0" customWidth="1"/>
    <col min="8" max="8" width="12.125" style="0" customWidth="1"/>
    <col min="9" max="9" width="18.75390625" style="0" customWidth="1"/>
  </cols>
  <sheetData>
    <row r="1" spans="2:6" ht="12.75">
      <c r="B1" s="33" t="s">
        <v>108</v>
      </c>
      <c r="C1" s="6" t="s">
        <v>0</v>
      </c>
      <c r="D1" s="6"/>
      <c r="E1" s="6"/>
      <c r="F1" s="6"/>
    </row>
    <row r="2" spans="3:6" ht="12.75">
      <c r="C2" s="6"/>
      <c r="D2" s="6" t="s">
        <v>71</v>
      </c>
      <c r="E2" s="6" t="s">
        <v>75</v>
      </c>
      <c r="F2" s="6"/>
    </row>
    <row r="3" ht="10.5" customHeight="1" thickBot="1"/>
    <row r="4" spans="1:13" ht="20.25" customHeight="1">
      <c r="A4" s="10" t="s">
        <v>1</v>
      </c>
      <c r="B4" s="11" t="s">
        <v>2</v>
      </c>
      <c r="C4" s="71" t="s">
        <v>76</v>
      </c>
      <c r="D4" s="11" t="s">
        <v>3</v>
      </c>
      <c r="E4" s="11" t="s">
        <v>4</v>
      </c>
      <c r="F4" s="11" t="s">
        <v>78</v>
      </c>
      <c r="G4" s="11" t="s">
        <v>5</v>
      </c>
      <c r="H4" s="11" t="s">
        <v>77</v>
      </c>
      <c r="I4" s="12" t="s">
        <v>79</v>
      </c>
      <c r="J4" s="1"/>
      <c r="K4" s="1"/>
      <c r="L4" s="1"/>
      <c r="M4" s="1"/>
    </row>
    <row r="5" spans="1:13" ht="13.5" thickBot="1">
      <c r="A5" s="7">
        <v>1</v>
      </c>
      <c r="B5" s="34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9">
        <v>9</v>
      </c>
      <c r="J5" s="1"/>
      <c r="K5" s="1"/>
      <c r="L5" s="1"/>
      <c r="M5" s="1"/>
    </row>
    <row r="6" spans="1:13" ht="14.25" customHeight="1">
      <c r="A6" s="16" t="s">
        <v>6</v>
      </c>
      <c r="B6" s="35" t="s">
        <v>7</v>
      </c>
      <c r="C6" s="27"/>
      <c r="D6" s="27"/>
      <c r="E6" s="27"/>
      <c r="F6" s="27"/>
      <c r="G6" s="27"/>
      <c r="H6" s="27"/>
      <c r="I6" s="28"/>
      <c r="J6" s="1"/>
      <c r="K6" s="1"/>
      <c r="L6" s="1"/>
      <c r="M6" s="1"/>
    </row>
    <row r="7" spans="1:13" ht="18.75" customHeight="1">
      <c r="A7" s="24">
        <v>1</v>
      </c>
      <c r="B7" s="26" t="s">
        <v>8</v>
      </c>
      <c r="C7" s="22">
        <v>89.494</v>
      </c>
      <c r="D7" s="47">
        <v>0.5522</v>
      </c>
      <c r="E7" s="47">
        <v>0</v>
      </c>
      <c r="F7" s="22">
        <v>88.9418</v>
      </c>
      <c r="G7" s="2" t="s">
        <v>9</v>
      </c>
      <c r="H7" s="50">
        <v>0</v>
      </c>
      <c r="I7" s="51" t="s">
        <v>82</v>
      </c>
      <c r="J7" s="1"/>
      <c r="K7" s="1"/>
      <c r="L7" s="1"/>
      <c r="M7" s="1"/>
    </row>
    <row r="8" spans="1:13" ht="19.5" customHeight="1">
      <c r="A8" s="24">
        <v>2</v>
      </c>
      <c r="B8" s="26" t="s">
        <v>10</v>
      </c>
      <c r="C8" s="22">
        <v>0.2088</v>
      </c>
      <c r="D8" s="22">
        <v>0</v>
      </c>
      <c r="E8" s="22">
        <v>0</v>
      </c>
      <c r="F8" s="22">
        <v>0.2088</v>
      </c>
      <c r="G8" s="2" t="s">
        <v>11</v>
      </c>
      <c r="H8" s="49">
        <v>0</v>
      </c>
      <c r="I8" s="52">
        <v>697</v>
      </c>
      <c r="J8" s="1"/>
      <c r="K8" s="1"/>
      <c r="L8" s="1"/>
      <c r="M8" s="1"/>
    </row>
    <row r="9" spans="1:13" ht="30.75" customHeight="1">
      <c r="A9" s="24">
        <v>3</v>
      </c>
      <c r="B9" s="26" t="s">
        <v>12</v>
      </c>
      <c r="C9" s="22">
        <v>75.7053</v>
      </c>
      <c r="D9" s="22">
        <v>5.2477</v>
      </c>
      <c r="E9" s="47">
        <v>0</v>
      </c>
      <c r="F9" s="22">
        <v>70.4576</v>
      </c>
      <c r="G9" s="2" t="s">
        <v>13</v>
      </c>
      <c r="H9" s="53" t="s">
        <v>84</v>
      </c>
      <c r="I9" s="52">
        <v>0</v>
      </c>
      <c r="J9" s="1"/>
      <c r="K9" s="1"/>
      <c r="L9" s="1"/>
      <c r="M9" s="1"/>
    </row>
    <row r="10" spans="1:13" ht="22.5" customHeight="1">
      <c r="A10" s="24">
        <v>4</v>
      </c>
      <c r="B10" s="26" t="s">
        <v>14</v>
      </c>
      <c r="C10" s="22">
        <v>3.4378</v>
      </c>
      <c r="D10" s="22">
        <v>0.2388</v>
      </c>
      <c r="E10" s="22">
        <v>0</v>
      </c>
      <c r="F10" s="22" t="s">
        <v>109</v>
      </c>
      <c r="G10" s="2" t="s">
        <v>9</v>
      </c>
      <c r="H10" s="49">
        <v>0</v>
      </c>
      <c r="I10" s="52">
        <v>0</v>
      </c>
      <c r="J10" s="1"/>
      <c r="K10" s="1"/>
      <c r="L10" s="1"/>
      <c r="M10" s="1"/>
    </row>
    <row r="11" spans="1:13" ht="23.25" customHeight="1">
      <c r="A11" s="24">
        <v>5</v>
      </c>
      <c r="B11" s="26" t="s">
        <v>15</v>
      </c>
      <c r="C11" s="22">
        <v>7.8767</v>
      </c>
      <c r="D11" s="22" t="s">
        <v>110</v>
      </c>
      <c r="E11" s="22">
        <v>0</v>
      </c>
      <c r="F11" s="22">
        <v>6.2001</v>
      </c>
      <c r="G11" s="2" t="s">
        <v>9</v>
      </c>
      <c r="H11" s="49">
        <v>0</v>
      </c>
      <c r="I11" s="52">
        <v>0</v>
      </c>
      <c r="J11" s="1"/>
      <c r="K11" s="1"/>
      <c r="L11" s="1"/>
      <c r="M11" s="1"/>
    </row>
    <row r="12" spans="1:13" ht="21" customHeight="1">
      <c r="A12" s="24">
        <v>6</v>
      </c>
      <c r="B12" s="26" t="s">
        <v>16</v>
      </c>
      <c r="C12" s="22">
        <v>36.4022</v>
      </c>
      <c r="D12" s="22">
        <v>0</v>
      </c>
      <c r="E12" s="22">
        <v>3.9747</v>
      </c>
      <c r="F12" s="22">
        <v>40.3769</v>
      </c>
      <c r="G12" s="2" t="s">
        <v>9</v>
      </c>
      <c r="H12" s="54" t="s">
        <v>85</v>
      </c>
      <c r="I12" s="52">
        <v>0</v>
      </c>
      <c r="J12" s="1"/>
      <c r="K12" s="1"/>
      <c r="L12" s="1"/>
      <c r="M12" s="1"/>
    </row>
    <row r="13" spans="1:13" ht="13.5" thickBot="1">
      <c r="A13" s="25">
        <v>7</v>
      </c>
      <c r="B13" s="32" t="s">
        <v>17</v>
      </c>
      <c r="C13" s="23">
        <v>0</v>
      </c>
      <c r="D13" s="23">
        <v>0</v>
      </c>
      <c r="E13" s="23">
        <v>0</v>
      </c>
      <c r="F13" s="23">
        <v>0</v>
      </c>
      <c r="G13" s="4"/>
      <c r="H13" s="4">
        <v>0</v>
      </c>
      <c r="I13" s="3">
        <v>0</v>
      </c>
      <c r="J13" s="1"/>
      <c r="K13" s="1"/>
      <c r="L13" s="1"/>
      <c r="M13" s="1"/>
    </row>
    <row r="14" spans="1:13" ht="13.5" thickBot="1">
      <c r="A14" s="13"/>
      <c r="B14" s="15" t="s">
        <v>18</v>
      </c>
      <c r="C14" s="29">
        <v>213.1248</v>
      </c>
      <c r="D14" s="29">
        <v>7.7153</v>
      </c>
      <c r="E14" s="30">
        <f>SUM(E7:E13)</f>
        <v>3.9747</v>
      </c>
      <c r="F14" s="31">
        <v>209.3842</v>
      </c>
      <c r="G14" s="14"/>
      <c r="H14" s="55" t="s">
        <v>86</v>
      </c>
      <c r="I14" s="56" t="s">
        <v>83</v>
      </c>
      <c r="J14" s="1"/>
      <c r="K14" s="1"/>
      <c r="L14" s="1"/>
      <c r="M14" s="1"/>
    </row>
    <row r="15" spans="1:13" ht="15.75">
      <c r="A15" s="37" t="s">
        <v>19</v>
      </c>
      <c r="B15" s="35" t="s">
        <v>20</v>
      </c>
      <c r="C15" s="27"/>
      <c r="D15" s="27"/>
      <c r="E15" s="27"/>
      <c r="F15" s="27"/>
      <c r="G15" s="27"/>
      <c r="H15" s="27"/>
      <c r="I15" s="38"/>
      <c r="J15" s="1"/>
      <c r="K15" s="1"/>
      <c r="L15" s="1"/>
      <c r="M15" s="1"/>
    </row>
    <row r="16" spans="1:13" ht="24" customHeight="1">
      <c r="A16" s="39">
        <v>1</v>
      </c>
      <c r="B16" s="26" t="s">
        <v>21</v>
      </c>
      <c r="C16" s="45">
        <v>194</v>
      </c>
      <c r="D16" s="45">
        <v>24</v>
      </c>
      <c r="E16" s="45">
        <v>1</v>
      </c>
      <c r="F16" s="45">
        <v>171</v>
      </c>
      <c r="G16" s="2" t="s">
        <v>9</v>
      </c>
      <c r="H16" s="53" t="s">
        <v>87</v>
      </c>
      <c r="I16" s="57" t="s">
        <v>92</v>
      </c>
      <c r="J16" s="1"/>
      <c r="K16" s="1"/>
      <c r="L16" s="1"/>
      <c r="M16" s="1"/>
    </row>
    <row r="17" spans="1:13" ht="20.25" customHeight="1">
      <c r="A17" s="39">
        <v>2</v>
      </c>
      <c r="B17" s="26" t="s">
        <v>22</v>
      </c>
      <c r="C17" s="45">
        <v>155</v>
      </c>
      <c r="D17" s="45">
        <v>15</v>
      </c>
      <c r="E17" s="45">
        <v>48</v>
      </c>
      <c r="F17" s="45">
        <v>188</v>
      </c>
      <c r="G17" s="2" t="s">
        <v>9</v>
      </c>
      <c r="H17" s="53" t="s">
        <v>88</v>
      </c>
      <c r="I17" s="57" t="s">
        <v>93</v>
      </c>
      <c r="J17" s="1"/>
      <c r="K17" s="1"/>
      <c r="L17" s="1"/>
      <c r="M17" s="1"/>
    </row>
    <row r="18" spans="1:13" ht="24" customHeight="1">
      <c r="A18" s="39">
        <v>3</v>
      </c>
      <c r="B18" s="26" t="s">
        <v>23</v>
      </c>
      <c r="C18" s="45">
        <v>4</v>
      </c>
      <c r="D18" s="45">
        <v>0</v>
      </c>
      <c r="E18" s="45">
        <v>0</v>
      </c>
      <c r="F18" s="45">
        <v>4</v>
      </c>
      <c r="G18" s="2" t="s">
        <v>9</v>
      </c>
      <c r="H18" s="53" t="s">
        <v>89</v>
      </c>
      <c r="I18" s="58">
        <v>0</v>
      </c>
      <c r="J18" s="1"/>
      <c r="K18" s="1"/>
      <c r="L18" s="1"/>
      <c r="M18" s="1"/>
    </row>
    <row r="19" spans="1:13" ht="25.5" customHeight="1">
      <c r="A19" s="39">
        <v>4</v>
      </c>
      <c r="B19" s="26" t="s">
        <v>24</v>
      </c>
      <c r="C19" s="45">
        <v>2</v>
      </c>
      <c r="D19" s="45">
        <v>0</v>
      </c>
      <c r="E19" s="45">
        <v>0</v>
      </c>
      <c r="F19" s="45">
        <v>2</v>
      </c>
      <c r="G19" s="2" t="s">
        <v>9</v>
      </c>
      <c r="H19" s="49">
        <v>0</v>
      </c>
      <c r="I19" s="58">
        <v>0</v>
      </c>
      <c r="J19" s="1"/>
      <c r="K19" s="1"/>
      <c r="L19" s="1"/>
      <c r="M19" s="1"/>
    </row>
    <row r="20" spans="1:13" ht="24.75" customHeight="1">
      <c r="A20" s="39">
        <v>5</v>
      </c>
      <c r="B20" s="26" t="s">
        <v>25</v>
      </c>
      <c r="C20" s="45">
        <v>6</v>
      </c>
      <c r="D20" s="45">
        <v>0</v>
      </c>
      <c r="E20" s="45">
        <v>0</v>
      </c>
      <c r="F20" s="45">
        <v>6</v>
      </c>
      <c r="G20" s="2" t="s">
        <v>9</v>
      </c>
      <c r="H20" s="53" t="s">
        <v>72</v>
      </c>
      <c r="I20" s="57" t="s">
        <v>94</v>
      </c>
      <c r="J20" s="1"/>
      <c r="K20" s="1"/>
      <c r="L20" s="1"/>
      <c r="M20" s="1"/>
    </row>
    <row r="21" spans="1:13" ht="24" customHeight="1">
      <c r="A21" s="39">
        <v>6</v>
      </c>
      <c r="B21" s="26" t="s">
        <v>26</v>
      </c>
      <c r="C21" s="45">
        <v>4</v>
      </c>
      <c r="D21" s="45">
        <v>0</v>
      </c>
      <c r="E21" s="45">
        <v>0</v>
      </c>
      <c r="F21" s="45">
        <v>4</v>
      </c>
      <c r="G21" s="2" t="s">
        <v>9</v>
      </c>
      <c r="H21" s="53" t="s">
        <v>90</v>
      </c>
      <c r="I21" s="58">
        <v>0</v>
      </c>
      <c r="J21" s="1"/>
      <c r="K21" s="1"/>
      <c r="L21" s="1"/>
      <c r="M21" s="1"/>
    </row>
    <row r="22" spans="1:13" ht="24.75" customHeight="1" thickBot="1">
      <c r="A22" s="40">
        <v>7</v>
      </c>
      <c r="B22" s="32" t="s">
        <v>27</v>
      </c>
      <c r="C22" s="46">
        <v>20</v>
      </c>
      <c r="D22" s="46">
        <v>0</v>
      </c>
      <c r="E22" s="46">
        <v>0</v>
      </c>
      <c r="F22" s="46">
        <v>20</v>
      </c>
      <c r="G22" s="4" t="s">
        <v>9</v>
      </c>
      <c r="H22" s="67">
        <v>0</v>
      </c>
      <c r="I22" s="66">
        <v>0</v>
      </c>
      <c r="J22" s="1"/>
      <c r="K22" s="1"/>
      <c r="L22" s="1"/>
      <c r="M22" s="1"/>
    </row>
    <row r="23" spans="1:13" ht="15" customHeight="1" thickBot="1">
      <c r="A23" s="13"/>
      <c r="B23" s="15" t="s">
        <v>28</v>
      </c>
      <c r="C23" s="17">
        <f>SUM(C16:C22)</f>
        <v>385</v>
      </c>
      <c r="D23" s="17">
        <f>SUM(D16:D22)</f>
        <v>39</v>
      </c>
      <c r="E23" s="19">
        <f>SUM(E16:E22)</f>
        <v>49</v>
      </c>
      <c r="F23" s="31">
        <v>395</v>
      </c>
      <c r="G23" s="14"/>
      <c r="H23" s="55" t="s">
        <v>91</v>
      </c>
      <c r="I23" s="56" t="s">
        <v>95</v>
      </c>
      <c r="J23" s="1"/>
      <c r="K23" s="1"/>
      <c r="L23" s="1"/>
      <c r="M23" s="1"/>
    </row>
    <row r="24" spans="1:13" ht="31.5">
      <c r="A24" s="41" t="s">
        <v>29</v>
      </c>
      <c r="B24" s="18" t="s">
        <v>30</v>
      </c>
      <c r="C24" s="43"/>
      <c r="D24" s="43"/>
      <c r="E24" s="43"/>
      <c r="F24" s="43"/>
      <c r="G24" s="5"/>
      <c r="H24" s="5"/>
      <c r="I24" s="42"/>
      <c r="J24" s="1"/>
      <c r="K24" s="1"/>
      <c r="L24" s="1"/>
      <c r="M24" s="1"/>
    </row>
    <row r="25" spans="1:13" ht="36">
      <c r="A25" s="39">
        <v>1</v>
      </c>
      <c r="B25" s="26" t="s">
        <v>31</v>
      </c>
      <c r="C25" s="69">
        <v>134.8</v>
      </c>
      <c r="D25" s="45" t="s">
        <v>111</v>
      </c>
      <c r="E25" s="70">
        <v>0.6</v>
      </c>
      <c r="F25" s="69">
        <v>68.7</v>
      </c>
      <c r="G25" s="2" t="s">
        <v>32</v>
      </c>
      <c r="H25" s="49">
        <v>0</v>
      </c>
      <c r="I25" s="58">
        <v>0</v>
      </c>
      <c r="J25" s="1"/>
      <c r="K25" s="1"/>
      <c r="L25" s="1"/>
      <c r="M25" s="1"/>
    </row>
    <row r="26" spans="1:13" ht="36">
      <c r="A26" s="39">
        <v>2</v>
      </c>
      <c r="B26" s="26" t="s">
        <v>33</v>
      </c>
      <c r="C26" s="45">
        <v>1</v>
      </c>
      <c r="D26" s="45">
        <v>0</v>
      </c>
      <c r="E26" s="48">
        <v>0</v>
      </c>
      <c r="F26" s="45">
        <v>1</v>
      </c>
      <c r="G26" s="2" t="s">
        <v>32</v>
      </c>
      <c r="H26" s="49">
        <v>0</v>
      </c>
      <c r="I26" s="58">
        <v>0</v>
      </c>
      <c r="J26" s="1"/>
      <c r="K26" s="1"/>
      <c r="L26" s="1"/>
      <c r="M26" s="1"/>
    </row>
    <row r="27" spans="1:13" ht="36">
      <c r="A27" s="39">
        <v>3</v>
      </c>
      <c r="B27" s="26" t="s">
        <v>34</v>
      </c>
      <c r="C27" s="69">
        <v>62.3</v>
      </c>
      <c r="D27" s="45">
        <v>0</v>
      </c>
      <c r="E27" s="70">
        <v>1.5</v>
      </c>
      <c r="F27" s="69">
        <v>63.8</v>
      </c>
      <c r="G27" s="2" t="s">
        <v>32</v>
      </c>
      <c r="H27" s="59">
        <v>0</v>
      </c>
      <c r="I27" s="58">
        <v>0</v>
      </c>
      <c r="J27" s="1"/>
      <c r="K27" s="1"/>
      <c r="L27" s="1"/>
      <c r="M27" s="1"/>
    </row>
    <row r="28" spans="1:13" ht="24.75" customHeight="1">
      <c r="A28" s="39">
        <v>4</v>
      </c>
      <c r="B28" s="26" t="s">
        <v>35</v>
      </c>
      <c r="C28" s="45">
        <v>0</v>
      </c>
      <c r="D28" s="45">
        <v>0</v>
      </c>
      <c r="E28" s="45">
        <v>0</v>
      </c>
      <c r="F28" s="45">
        <v>0</v>
      </c>
      <c r="G28" s="2" t="s">
        <v>9</v>
      </c>
      <c r="H28" s="49">
        <v>0</v>
      </c>
      <c r="I28" s="58">
        <v>0</v>
      </c>
      <c r="J28" s="1"/>
      <c r="K28" s="1"/>
      <c r="L28" s="1"/>
      <c r="M28" s="1"/>
    </row>
    <row r="29" spans="1:13" ht="20.25" customHeight="1">
      <c r="A29" s="39">
        <v>5</v>
      </c>
      <c r="B29" s="26" t="s">
        <v>49</v>
      </c>
      <c r="C29" s="68">
        <v>68.225</v>
      </c>
      <c r="D29" s="45">
        <v>0</v>
      </c>
      <c r="E29" s="70">
        <v>0.083</v>
      </c>
      <c r="F29" s="68">
        <v>68.308</v>
      </c>
      <c r="G29" s="2" t="s">
        <v>9</v>
      </c>
      <c r="H29" s="53" t="s">
        <v>96</v>
      </c>
      <c r="I29" s="57" t="s">
        <v>100</v>
      </c>
      <c r="J29" s="1"/>
      <c r="K29" s="1"/>
      <c r="L29" s="1"/>
      <c r="M29" s="1"/>
    </row>
    <row r="30" spans="1:13" ht="22.5" customHeight="1">
      <c r="A30" s="39">
        <v>6</v>
      </c>
      <c r="B30" s="26" t="s">
        <v>36</v>
      </c>
      <c r="C30" s="45">
        <v>2</v>
      </c>
      <c r="D30" s="45">
        <v>0</v>
      </c>
      <c r="E30" s="45">
        <v>0</v>
      </c>
      <c r="F30" s="45">
        <v>2</v>
      </c>
      <c r="G30" s="2" t="s">
        <v>9</v>
      </c>
      <c r="H30" s="53" t="s">
        <v>97</v>
      </c>
      <c r="I30" s="57" t="s">
        <v>101</v>
      </c>
      <c r="J30" s="1"/>
      <c r="K30" s="1"/>
      <c r="L30" s="1"/>
      <c r="M30" s="1"/>
    </row>
    <row r="31" spans="1:13" ht="23.25" customHeight="1">
      <c r="A31" s="39">
        <v>7</v>
      </c>
      <c r="B31" s="26" t="s">
        <v>37</v>
      </c>
      <c r="C31" s="45">
        <v>1</v>
      </c>
      <c r="D31" s="45">
        <v>0</v>
      </c>
      <c r="E31" s="45">
        <v>0</v>
      </c>
      <c r="F31" s="45">
        <v>1</v>
      </c>
      <c r="G31" s="2" t="s">
        <v>9</v>
      </c>
      <c r="H31" s="53" t="s">
        <v>98</v>
      </c>
      <c r="I31" s="83" t="s">
        <v>103</v>
      </c>
      <c r="J31" s="1"/>
      <c r="K31" s="1"/>
      <c r="L31" s="1"/>
      <c r="M31" s="1"/>
    </row>
    <row r="32" spans="1:13" ht="23.25" customHeight="1">
      <c r="A32" s="39">
        <v>8</v>
      </c>
      <c r="B32" s="26" t="s">
        <v>50</v>
      </c>
      <c r="C32" s="45">
        <v>2</v>
      </c>
      <c r="D32" s="45">
        <v>0</v>
      </c>
      <c r="E32" s="45">
        <v>0</v>
      </c>
      <c r="F32" s="45">
        <v>2</v>
      </c>
      <c r="G32" s="2" t="s">
        <v>9</v>
      </c>
      <c r="H32" s="2">
        <v>0</v>
      </c>
      <c r="I32" s="57" t="s">
        <v>102</v>
      </c>
      <c r="J32" s="1"/>
      <c r="K32" s="1"/>
      <c r="L32" s="1"/>
      <c r="M32" s="1"/>
    </row>
    <row r="33" spans="1:13" s="6" customFormat="1" ht="20.25" customHeight="1">
      <c r="A33" s="77"/>
      <c r="B33" s="78" t="s">
        <v>81</v>
      </c>
      <c r="C33" s="79"/>
      <c r="D33" s="79"/>
      <c r="E33" s="79"/>
      <c r="F33" s="79"/>
      <c r="G33" s="80"/>
      <c r="H33" s="84" t="s">
        <v>99</v>
      </c>
      <c r="I33" s="81" t="s">
        <v>104</v>
      </c>
      <c r="J33" s="76"/>
      <c r="K33" s="76"/>
      <c r="L33" s="76"/>
      <c r="M33" s="76"/>
    </row>
    <row r="34" spans="1:13" ht="21.75" customHeight="1">
      <c r="A34" s="72" t="s">
        <v>38</v>
      </c>
      <c r="B34" s="82" t="s">
        <v>80</v>
      </c>
      <c r="C34" s="45">
        <v>1</v>
      </c>
      <c r="D34" s="45">
        <v>0</v>
      </c>
      <c r="E34" s="45">
        <v>0</v>
      </c>
      <c r="F34" s="45">
        <v>1</v>
      </c>
      <c r="G34" s="26" t="s">
        <v>9</v>
      </c>
      <c r="H34" s="49">
        <v>0</v>
      </c>
      <c r="I34" s="83" t="s">
        <v>107</v>
      </c>
      <c r="J34" s="1"/>
      <c r="K34" s="1"/>
      <c r="L34" s="1"/>
      <c r="M34" s="1"/>
    </row>
    <row r="35" spans="1:13" ht="24.75" customHeight="1">
      <c r="A35" s="72" t="s">
        <v>39</v>
      </c>
      <c r="B35" s="82" t="s">
        <v>40</v>
      </c>
      <c r="C35" s="60" t="s">
        <v>73</v>
      </c>
      <c r="D35" s="44" t="s">
        <v>105</v>
      </c>
      <c r="E35" s="61">
        <v>0</v>
      </c>
      <c r="F35" s="44" t="s">
        <v>106</v>
      </c>
      <c r="G35" s="49">
        <v>0</v>
      </c>
      <c r="H35" s="49">
        <v>0</v>
      </c>
      <c r="I35" s="58">
        <v>0</v>
      </c>
      <c r="J35" s="1"/>
      <c r="K35" s="1"/>
      <c r="L35" s="1"/>
      <c r="M35" s="1"/>
    </row>
    <row r="36" spans="1:13" ht="15">
      <c r="A36" s="72" t="s">
        <v>41</v>
      </c>
      <c r="B36" s="74" t="s">
        <v>42</v>
      </c>
      <c r="C36" s="61">
        <v>0</v>
      </c>
      <c r="D36" s="61"/>
      <c r="E36" s="61">
        <v>0</v>
      </c>
      <c r="F36" s="61">
        <v>0</v>
      </c>
      <c r="G36" s="49">
        <v>0</v>
      </c>
      <c r="H36" s="49">
        <v>0</v>
      </c>
      <c r="I36" s="58">
        <v>0</v>
      </c>
      <c r="J36" s="1"/>
      <c r="K36" s="1"/>
      <c r="L36" s="1"/>
      <c r="M36" s="1"/>
    </row>
    <row r="37" spans="1:13" ht="15">
      <c r="A37" s="72" t="s">
        <v>43</v>
      </c>
      <c r="B37" s="74" t="s">
        <v>44</v>
      </c>
      <c r="C37" s="61">
        <v>0</v>
      </c>
      <c r="D37" s="61">
        <v>0</v>
      </c>
      <c r="E37" s="61">
        <v>0</v>
      </c>
      <c r="F37" s="61">
        <v>0</v>
      </c>
      <c r="G37" s="49">
        <v>0</v>
      </c>
      <c r="H37" s="49">
        <v>0</v>
      </c>
      <c r="I37" s="58">
        <v>0</v>
      </c>
      <c r="J37" s="1"/>
      <c r="K37" s="1"/>
      <c r="L37" s="1"/>
      <c r="M37" s="1"/>
    </row>
    <row r="38" spans="1:13" ht="21" customHeight="1">
      <c r="A38" s="72" t="s">
        <v>45</v>
      </c>
      <c r="B38" s="62" t="s">
        <v>46</v>
      </c>
      <c r="C38" s="44" t="s">
        <v>74</v>
      </c>
      <c r="D38" s="61">
        <v>0</v>
      </c>
      <c r="E38" s="61">
        <v>0</v>
      </c>
      <c r="F38" s="44" t="s">
        <v>74</v>
      </c>
      <c r="G38" s="49">
        <v>0</v>
      </c>
      <c r="H38" s="49">
        <v>0</v>
      </c>
      <c r="I38" s="58">
        <v>0</v>
      </c>
      <c r="J38" s="1"/>
      <c r="K38" s="1"/>
      <c r="L38" s="1"/>
      <c r="M38" s="1"/>
    </row>
    <row r="39" spans="1:13" ht="19.5" customHeight="1" thickBot="1">
      <c r="A39" s="73" t="s">
        <v>47</v>
      </c>
      <c r="B39" s="75" t="s">
        <v>48</v>
      </c>
      <c r="C39" s="63">
        <v>0</v>
      </c>
      <c r="D39" s="63">
        <v>0</v>
      </c>
      <c r="E39" s="63">
        <v>0</v>
      </c>
      <c r="F39" s="63">
        <v>0</v>
      </c>
      <c r="G39" s="64">
        <v>0</v>
      </c>
      <c r="H39" s="64">
        <v>0</v>
      </c>
      <c r="I39" s="65">
        <v>0</v>
      </c>
      <c r="J39" s="1"/>
      <c r="K39" s="1"/>
      <c r="L39" s="1"/>
      <c r="M39" s="1"/>
    </row>
    <row r="40" spans="1:13" ht="12.75">
      <c r="A40" s="1"/>
      <c r="B40" s="3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ht="23.25" customHeight="1">
      <c r="B41" s="33" t="s">
        <v>112</v>
      </c>
    </row>
    <row r="42" ht="24.75" customHeight="1">
      <c r="B42" s="33" t="s">
        <v>113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0" sqref="A10"/>
    </sheetView>
  </sheetViews>
  <sheetFormatPr defaultColWidth="9.00390625" defaultRowHeight="12.75"/>
  <cols>
    <col min="2" max="2" width="47.875" style="0" bestFit="1" customWidth="1"/>
    <col min="3" max="4" width="9.25390625" style="0" bestFit="1" customWidth="1"/>
    <col min="5" max="5" width="8.00390625" style="0" bestFit="1" customWidth="1"/>
  </cols>
  <sheetData>
    <row r="1" spans="1:5" ht="12.75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</row>
    <row r="2" spans="1:5" ht="12.75">
      <c r="A2" s="20" t="s">
        <v>56</v>
      </c>
      <c r="B2" s="20" t="s">
        <v>57</v>
      </c>
      <c r="C2" s="20">
        <v>621843</v>
      </c>
      <c r="D2" s="20">
        <v>484692</v>
      </c>
      <c r="E2" s="20">
        <v>1106535</v>
      </c>
    </row>
    <row r="3" spans="1:5" ht="12.75">
      <c r="A3" s="20" t="s">
        <v>58</v>
      </c>
      <c r="B3" s="20" t="s">
        <v>59</v>
      </c>
      <c r="C3" s="20"/>
      <c r="D3" s="20">
        <v>90214</v>
      </c>
      <c r="E3" s="20">
        <v>90214</v>
      </c>
    </row>
    <row r="4" spans="1:5" ht="12.75">
      <c r="A4" s="20" t="s">
        <v>60</v>
      </c>
      <c r="B4" s="20" t="s">
        <v>61</v>
      </c>
      <c r="C4" s="20">
        <v>81300</v>
      </c>
      <c r="D4" s="20">
        <v>1276</v>
      </c>
      <c r="E4" s="20">
        <v>82576</v>
      </c>
    </row>
    <row r="5" spans="1:5" ht="12.75">
      <c r="A5" s="21" t="s">
        <v>62</v>
      </c>
      <c r="B5" s="21"/>
      <c r="C5" s="21">
        <v>703143</v>
      </c>
      <c r="D5" s="21">
        <v>576182</v>
      </c>
      <c r="E5" s="21">
        <v>1279325</v>
      </c>
    </row>
    <row r="6" spans="1:5" ht="12.75">
      <c r="A6" s="20" t="s">
        <v>63</v>
      </c>
      <c r="B6" s="20" t="s">
        <v>64</v>
      </c>
      <c r="C6" s="20">
        <v>77445</v>
      </c>
      <c r="D6" s="20">
        <v>95484</v>
      </c>
      <c r="E6" s="20">
        <v>172929</v>
      </c>
    </row>
    <row r="7" spans="1:5" ht="12.75">
      <c r="A7" s="20" t="s">
        <v>65</v>
      </c>
      <c r="B7" s="20" t="s">
        <v>66</v>
      </c>
      <c r="C7" s="20">
        <v>74170</v>
      </c>
      <c r="D7" s="20">
        <v>11442</v>
      </c>
      <c r="E7" s="20">
        <v>85612</v>
      </c>
    </row>
    <row r="8" spans="1:5" ht="12.75">
      <c r="A8" s="20" t="s">
        <v>67</v>
      </c>
      <c r="B8" s="20" t="s">
        <v>68</v>
      </c>
      <c r="C8" s="20">
        <v>11363</v>
      </c>
      <c r="D8" s="20">
        <v>119400</v>
      </c>
      <c r="E8" s="20">
        <v>130763</v>
      </c>
    </row>
    <row r="9" spans="1:5" ht="12.75">
      <c r="A9" s="20" t="s">
        <v>69</v>
      </c>
      <c r="B9" s="20" t="s">
        <v>70</v>
      </c>
      <c r="C9" s="20">
        <v>140040</v>
      </c>
      <c r="D9" s="20">
        <v>169230</v>
      </c>
      <c r="E9" s="20">
        <v>309270</v>
      </c>
    </row>
    <row r="10" spans="1:5" ht="12.75">
      <c r="A10" s="21" t="s">
        <v>62</v>
      </c>
      <c r="B10" s="21"/>
      <c r="C10" s="21">
        <v>303018</v>
      </c>
      <c r="D10" s="21">
        <v>395556</v>
      </c>
      <c r="E10" s="21">
        <v>698574</v>
      </c>
    </row>
    <row r="11" spans="1:5" ht="12.75">
      <c r="A11" s="85" t="s">
        <v>55</v>
      </c>
      <c r="B11" s="86"/>
      <c r="C11" s="86"/>
      <c r="D11" s="87"/>
      <c r="E11" s="21">
        <v>1977899</v>
      </c>
    </row>
    <row r="12" spans="1:5" ht="12.75">
      <c r="A12" s="20"/>
      <c r="B12" s="20"/>
      <c r="C12" s="20"/>
      <c r="D12" s="20"/>
      <c r="E12" s="20"/>
    </row>
    <row r="13" spans="1:5" ht="12.75">
      <c r="A13" s="20"/>
      <c r="B13" s="20"/>
      <c r="C13" s="20"/>
      <c r="D13" s="20"/>
      <c r="E13" s="20"/>
    </row>
  </sheetData>
  <sheetProtection/>
  <mergeCells count="1">
    <mergeCell ref="A11:D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Zatonska</cp:lastModifiedBy>
  <cp:lastPrinted>2017-03-28T10:32:30Z</cp:lastPrinted>
  <dcterms:created xsi:type="dcterms:W3CDTF">1997-02-26T13:46:56Z</dcterms:created>
  <dcterms:modified xsi:type="dcterms:W3CDTF">2017-03-28T10:34:24Z</dcterms:modified>
  <cp:category/>
  <cp:version/>
  <cp:contentType/>
  <cp:contentStatus/>
</cp:coreProperties>
</file>