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913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<sst xmlns="http://schemas.openxmlformats.org/spreadsheetml/2006/main" count="207" uniqueCount="147">
  <si>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</si>
  <si>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</si>
  <si>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</si>
  <si>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</si>
  <si>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</si>
  <si>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</si>
  <si>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</si>
  <si>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</si>
  <si>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</si>
  <si>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</si>
  <si>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</si>
  <si>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</si>
  <si>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</si>
  <si>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</si>
  <si>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</si>
  <si>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</si>
  <si>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</si>
  <si>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</si>
  <si>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</si>
  <si>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</si>
  <si>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 xml:space="preserve"> 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</si>
  <si>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</si>
  <si>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</si>
  <si>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</si>
  <si>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</si>
  <si>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 xml:space="preserve">Za sprzęt elektroniczny przyjmuje się komputery, cantale telefoniczne, faxy itp. </t>
  </si>
  <si>
    <t>Wartośc odtworzeniowa</t>
  </si>
  <si>
    <t>Załącznik nr 9A</t>
  </si>
  <si>
    <t>Załącznik nr 9B</t>
  </si>
  <si>
    <t>Załącznik nr 9C</t>
  </si>
  <si>
    <t>Załącznik nr 9C'</t>
  </si>
  <si>
    <t>Szkoła Podstawowa nr 2 im. H. Sienkiewicza</t>
  </si>
  <si>
    <t>ul. J. Kilińskiego 1, 06-300 Przasnysz</t>
  </si>
  <si>
    <t xml:space="preserve">Wykaz pojazdów 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</si>
  <si>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</si>
  <si>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</si>
  <si>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</si>
  <si>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</si>
  <si>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</si>
  <si>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</si>
  <si>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</si>
  <si>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</si>
  <si>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</si>
  <si>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</si>
  <si>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8.</t>
  </si>
  <si>
    <t>9.</t>
  </si>
  <si>
    <t>10.</t>
  </si>
  <si>
    <t>11.</t>
  </si>
  <si>
    <t>Załącznik nr 9D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</si>
  <si>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</si>
  <si>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</si>
  <si>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</si>
  <si>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</si>
  <si>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Szkoła Podstawowa nr 2 -stara część</t>
  </si>
  <si>
    <t>1988-1998</t>
  </si>
  <si>
    <t xml:space="preserve">Razem: </t>
  </si>
  <si>
    <t>brak</t>
  </si>
  <si>
    <t>Pracownie komputerowe kraty w oknach, drzwi z dwoma zamkami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</si>
  <si>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</si>
  <si>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</si>
  <si>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</si>
  <si>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</si>
  <si>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</si>
  <si>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</si>
  <si>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</si>
  <si>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</si>
  <si>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</si>
  <si>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Telewizor, DVD, radiomagnetofon - rok 2008</t>
  </si>
  <si>
    <t>Wieża - rok 2008</t>
  </si>
  <si>
    <t>DVD-przewody, uchwyt - rok 2009</t>
  </si>
  <si>
    <t>Kolumny, statyw, przewody - rok 2009</t>
  </si>
  <si>
    <t>21.</t>
  </si>
  <si>
    <t>22.</t>
  </si>
  <si>
    <t>23.</t>
  </si>
  <si>
    <t>24.</t>
  </si>
  <si>
    <t>NIP: 761-142-40-17, Regon: 000694698</t>
  </si>
  <si>
    <t>Laptop Celeron Duo</t>
  </si>
  <si>
    <t>Radiomagnetofony Sony, Telewizor Sony,magnetowidy LG V280 DVD - rok 2010</t>
  </si>
  <si>
    <t>Drukarka laserowa HP LaserJet P1102</t>
  </si>
  <si>
    <t>Zestaw komputerowy: C660-13F Celeron Duo T3500 (2.1) 2GB 320GB 15,6"LED (1.849,00 zł), Pentagram P1224-3 Hub USB 4P pasywny (20,00 zł), mysz komputerowa Logitech Wireless M195 (55 zł), kabel USB 2,0 A-B M/M 1,8m (OEM) AKC-00012 (10 zł)</t>
  </si>
  <si>
    <t xml:space="preserve">Zestaw komputerowy zgodnie z fakturą nr 1819/2011: obudowa I - BOX Force 2103, zasilacz I - BOX ATX 400W BASIC CE + PFC 24 PIN, CD - REC LG GH24NS70 BARE OEM CZARNY, dysk Samsung SPINPOINT F3 500GB HD502HJ, P5G41T - M LX3 S775 G41 2DDR3, INTEL PENTIUM E5700 3.0GHZ, KINGSTON 4GB 1333MHZ DDR3 KVR1333D3N9/4G, MS WINDOWS 7 HOME PREMIUM 64-BIT POLISH, Kompletacja, Monitor LG LCD 19" W1946S-BF, mysz optyczna, Genius, klawiatura ACIVEJET K - 1011PS/2 </t>
  </si>
  <si>
    <t>Zestaw komputerowy - 13 sztuk, zgodnie z fak. nr 1604/2011, 1615/2011, 1614/2011, 1613/2011, 1612/2011, 1611/2011, 1610/2011, 1609/2011, 1608/2011, 1607/2011, 1606/2011, 1605/2011: Obudowa I - BOXWINGS 396 400W/24PINY SATA, DVD - REC LGGH24NS70 SATA BARE OEM, dysk Samsung 1TB HD103SJ 7200 SATA II 32MB ASAP, Płyta główna ASUS P5G41T - M LX G41 S775 MATX, Pentium E6600 3.06GHz, Kingston 4GB 1333MHz DDR3 KVR1333D3N9/4G, Kompletacja, Monitor BENQ LCD 18.5" G925HDA, klawiatura A4 - TECH KR-85 PS/2 US Layout, mysz optyczna A4- TECH OP-620D 2x CLICK PS/2, podkładka pod mysz, MS Windows 7 Home Premium 64-BIT</t>
  </si>
  <si>
    <t>Zestaw komputerowy zgodnie z fakturą nr 1817/2011: obudowa COOLERMASTER - Elite 331, zasilacz I - BOX ATX 500WSFAN CE+PFC 24PIN, ASUS M4A77T, 770, DUALDDR3-1600 SATA2RAID, procesor AMD ATHLON II X2 250, pamięć KINGSTON KVR1333D3N9/2G, karta graficzna ASUS GT440 1024MB DDR3 128B, Dysk Samsung SPINPOINT F3 500GB HD502HJ, DVD-REC LG GH24NS70 SATA Bare OEM, MS Windows 7 Home Premium 64-BIT, kompletacja, Monitor LG LCD 19" /w1946S-BF, klawiatura ACTIVEJET K-1012 USB, mysz optyczna GENIUS XSCROLL USB</t>
  </si>
  <si>
    <t>Obudowa komputera - 12 sztuk</t>
  </si>
  <si>
    <t>DVD REC - 12 sztuk</t>
  </si>
  <si>
    <t>Dysk Samsung - 12 sztuk</t>
  </si>
  <si>
    <t>Płyta główna - 12 sztuk</t>
  </si>
  <si>
    <t>Pentium - 12 sztuk</t>
  </si>
  <si>
    <t>Kingston 4GB - 12 sztuk</t>
  </si>
  <si>
    <t>Monitor BENQ LCD - 12 sztuk</t>
  </si>
  <si>
    <t>Klawiatura - 12 sztuk</t>
  </si>
  <si>
    <t>Mysz optyczna -  12 sztuk</t>
  </si>
  <si>
    <t>MS Widnows 7 Home - 12 sztuk</t>
  </si>
  <si>
    <t>SWITCH TP - LINK - 2 sztuki</t>
  </si>
  <si>
    <t>Kaspersky Workspace</t>
  </si>
  <si>
    <t>Zestaw komputerowy zgodnie z fakturą nr 1616/2011: Switch TP - Link TL-SF1008D SWITCH 8X10/100MBPS -  2 sztuki, ActiveJet listwa zasilająca APN-5/EL 5M - 2 sztuki, listwa zasilająca LESTAR 5W 1,5m, Patchcable 5m CAT. 5E UTP, Kaspersky Workspace Security - 100 pracownia komp., Patch Cable UTP 2,0  M</t>
  </si>
  <si>
    <t>Laptop Lenovo G570 i3 ATI HD6370 4GB 500GB WIN7HP</t>
  </si>
  <si>
    <t>Konstrukcja ścian, dachu i więźby dachowej</t>
  </si>
  <si>
    <t>Pojemn. silnika</t>
  </si>
  <si>
    <t>DMC</t>
  </si>
  <si>
    <t>Wartość brutto pojazdu</t>
  </si>
  <si>
    <t>ściany wykonane z cegły, konstrukcja dachu - drewniany, dach - blacha ocynkowana</t>
  </si>
  <si>
    <t>konstrukcja budynku - konstrukcja stalowa z wypełnieniem metodą tradycyjną pustak, konstrukcja dachu - drewniana, dach - blacha ocynkowana</t>
  </si>
  <si>
    <t>Netbook - 2szt.</t>
  </si>
  <si>
    <t>Tablica interaktywna ENO2610, 160x120cm/78 cali, TPE</t>
  </si>
  <si>
    <t>Netbook LT-I10-ASU-015</t>
  </si>
  <si>
    <t>Netbook N570</t>
  </si>
  <si>
    <t>Urządzenie wielofunkcyjne HP OfficeJet Pro 8600</t>
  </si>
  <si>
    <t>Zestaw komputerowy: obudowa Tacens Initio 2 - czarna (130,00 zł), zasilacz do obudowy I-Box 400W ATX 24PIN SFAN (110,00 zł), LG Supermulti SATA GH24NS90 DVD+/-R24X, DVD+RW 8X ( 84,00 zł), dysk twardy 500GB WD5000AAKX SATA II 16MB Cache (310,00 zł), płyta główna ASUS P5G41T-M LX G41 S775 MATX (225,00 zł), Intel Celeron G540, Dual Core 2,5GHz (210,00 zł), kingston 4GB 1333MHz DDR3 KVR1333D3N9/4G (120,00 zł), klawiatura ActiveJet K-1011 PS/2 czarna (25,00 zł), mysz optyczna Genius XScroll PS/2 czarna (25,00 zł), monitor Samsung 18,5" LED S19A300N (425,00 zł), MS Windows 7 Home Premium 64-Bit Polish (430,00 zł)</t>
  </si>
  <si>
    <t>Kopiarka Canon IR2520</t>
  </si>
  <si>
    <t>Zestaw komputerowy: komputer Actina Costa W7HP 300G G550/2x 2GB/500/DVR/HD1000 (1.526,00 zł), monitor Lenovo ThinkVision 18,5" D186 Wide T80Aneu (468,00 zł), głośniki MKA-60SET/SW Monacor (819,06 zł)</t>
  </si>
  <si>
    <t xml:space="preserve">Projektor multimedialny Nec M260XS </t>
  </si>
  <si>
    <t>Zestaw komputerowy: obudowa I-Box Wings 515 400W/24PINY/SATA (190,00 zł), LG Supermulti Sata DVD GH22NS90 (90,00 zł), dysk WD Caviar Green 3,5" 500GB, Sata/600, 64MB (350,00 zł), Asus M5A78L-M LX A760G SAM3+ (215,00 zł), AMD Athlon II X2 260 3,2GHz (325,00 zł), Kingstone 4GB 1333MHz DDR3 KVR1333D3N9/4G (120,00 zł), MS Windows 7 Home Premium 64-Bit Polish (425,00 zł), monitor LG LCD 19" W1946S-BF (380,00 zł), mysz optyczny Genius XSCROLL PS/2 czarna (25,00 zł), klawiatura ActiveJet K-1011 PS/2 czarna (25,00 zł)</t>
  </si>
  <si>
    <t>Urządzenie wielofunkcyjne HP DeskJet INK Advantage 2060</t>
  </si>
  <si>
    <t>Netbook ASUS - 4szt.</t>
  </si>
  <si>
    <t>Okres ubezpieczenia: 14.05.2016 - 13.05.2019</t>
  </si>
  <si>
    <t>Pow. użytkowa w m2</t>
  </si>
  <si>
    <t xml:space="preserve">nie starszy niż 5 letni (wyprodukowany w roku 2011 i latach następnych)  </t>
  </si>
  <si>
    <t xml:space="preserve">nie starszy niż 5 letni (wyprodukowany w roku 2011 i latach następnych)   </t>
  </si>
  <si>
    <t>Ogrodzenie ze słupków stalowych</t>
  </si>
  <si>
    <t>Boisko wielofunkcyjne</t>
  </si>
  <si>
    <t>Plac zabaw</t>
  </si>
  <si>
    <t>Urządzenie wielofunkcyjne</t>
  </si>
  <si>
    <t>Zestaw komputerowy: obudowa Cooler Master (165,00),  zasilacz (180,00), DVD (75,00), HDD-WD (250,00) , płyta główna (435,00) , Itel core (1250,00), Kinston (170,00) , Kingston (345,00), kabel (9,00)</t>
  </si>
  <si>
    <t>25.</t>
  </si>
  <si>
    <t>26.</t>
  </si>
  <si>
    <t>27.</t>
  </si>
  <si>
    <t>28.</t>
  </si>
  <si>
    <t>Netbook WH2012</t>
  </si>
  <si>
    <t>Projektor Mentor</t>
  </si>
  <si>
    <t>Ekran elektryczny, projektor Lenowo</t>
  </si>
  <si>
    <t>kolumny i przewody</t>
  </si>
  <si>
    <t>Ekran ścienny i projektor, uchwyty, kolumny i okablowanie</t>
  </si>
  <si>
    <t>Ekran ścienny i uchwyt</t>
  </si>
  <si>
    <t>Projektor BENO</t>
  </si>
  <si>
    <t>Netbook Toschiba</t>
  </si>
  <si>
    <t xml:space="preserve">Kurzweit </t>
  </si>
  <si>
    <t xml:space="preserve">projektor i ekran </t>
  </si>
  <si>
    <t>Szkoła Podstawowa wraz z Salą Sportową nr 2 -nowa część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</si>
  <si>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- wartość obejmuje wyposażenie nabyte od 2005 roku</t>
    </r>
  </si>
  <si>
    <t>29.</t>
  </si>
  <si>
    <t>Serwer wraz z monitorem i instalacją</t>
  </si>
  <si>
    <t>Mikrofon Schur , obudowa i żarówka-rok  2010</t>
  </si>
  <si>
    <t>Mikser , pokrowiec, przewody - rok 2010</t>
  </si>
  <si>
    <t>Telewizor LD - rok 2013</t>
  </si>
  <si>
    <t>Radimagnetofon  - rok 2015</t>
  </si>
  <si>
    <t>Piec konwekcyjny - rok 2015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</si>
</sst>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vertical="center" wrapText="1"/>
    </xf>
    <xf numFmtId="4" fontId="12" fillId="0" borderId="13" xfId="0" applyNumberFormat="1" applyFont="1" applyBorder="1" applyAlignment="1">
      <alignment vertical="center" wrapText="1"/>
    </xf>
    <xf numFmtId="4" fontId="12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6.57421875" style="0" bestFit="1" customWidth="1"/>
    <col min="5" max="5" width="18.57421875" style="0" bestFit="1" customWidth="1"/>
    <col min="6" max="6" width="25.140625" style="0" customWidth="1"/>
    <col min="7" max="7" width="36.28125" style="0" customWidth="1"/>
  </cols>
  <sheetData>
    <row r="1" spans="1:7" ht="12.75">
      <c r="A1" t="s">
        <v>115</v>
      </c>
      <c r="G1" s="9" t="s">
        <v>27</v>
      </c>
    </row>
    <row r="2" ht="12.75">
      <c r="G2" s="9"/>
    </row>
    <row r="4" spans="1:7" ht="15.75">
      <c r="A4" s="60" t="s">
        <v>19</v>
      </c>
      <c r="B4" s="60"/>
      <c r="C4" s="60"/>
      <c r="D4" s="60"/>
      <c r="E4" s="60"/>
      <c r="F4" s="60"/>
      <c r="G4" s="60"/>
    </row>
    <row r="5" spans="1:7" ht="15.75">
      <c r="A5" s="60" t="s">
        <v>31</v>
      </c>
      <c r="B5" s="60"/>
      <c r="C5" s="60"/>
      <c r="D5" s="60"/>
      <c r="E5" s="60"/>
      <c r="F5" s="60"/>
      <c r="G5" s="60"/>
    </row>
    <row r="6" spans="1:7" ht="15.75">
      <c r="A6" s="60" t="s">
        <v>32</v>
      </c>
      <c r="B6" s="60"/>
      <c r="C6" s="60"/>
      <c r="D6" s="60"/>
      <c r="E6" s="60"/>
      <c r="F6" s="60"/>
      <c r="G6" s="60"/>
    </row>
    <row r="7" spans="1:7" ht="15.75">
      <c r="A7" s="60" t="s">
        <v>75</v>
      </c>
      <c r="B7" s="60"/>
      <c r="C7" s="60"/>
      <c r="D7" s="60"/>
      <c r="E7" s="60"/>
      <c r="F7" s="60"/>
      <c r="G7" s="60"/>
    </row>
    <row r="9" spans="1:7" ht="38.25">
      <c r="A9" s="4" t="s">
        <v>1</v>
      </c>
      <c r="B9" s="4" t="s">
        <v>18</v>
      </c>
      <c r="C9" s="4" t="s">
        <v>9</v>
      </c>
      <c r="D9" s="4" t="s">
        <v>116</v>
      </c>
      <c r="E9" s="4" t="s">
        <v>26</v>
      </c>
      <c r="F9" s="4" t="s">
        <v>97</v>
      </c>
      <c r="G9" s="4" t="s">
        <v>10</v>
      </c>
    </row>
    <row r="10" spans="1:7" ht="33.75">
      <c r="A10" s="3" t="s">
        <v>2</v>
      </c>
      <c r="B10" s="1" t="s">
        <v>53</v>
      </c>
      <c r="C10" s="3">
        <v>1947</v>
      </c>
      <c r="D10" s="3">
        <v>2958</v>
      </c>
      <c r="E10" s="8">
        <v>7986600</v>
      </c>
      <c r="F10" s="58" t="s">
        <v>101</v>
      </c>
      <c r="G10" s="63" t="s">
        <v>57</v>
      </c>
    </row>
    <row r="11" spans="1:7" ht="56.25">
      <c r="A11" s="3" t="s">
        <v>3</v>
      </c>
      <c r="B11" s="1" t="s">
        <v>138</v>
      </c>
      <c r="C11" s="3" t="s">
        <v>54</v>
      </c>
      <c r="D11" s="3">
        <v>2672</v>
      </c>
      <c r="E11" s="8">
        <v>7214400</v>
      </c>
      <c r="F11" s="58" t="s">
        <v>102</v>
      </c>
      <c r="G11" s="64"/>
    </row>
    <row r="12" spans="1:7" ht="31.5">
      <c r="A12" s="3" t="s">
        <v>4</v>
      </c>
      <c r="B12" s="1" t="s">
        <v>119</v>
      </c>
      <c r="C12" s="3">
        <v>2000</v>
      </c>
      <c r="D12" s="3"/>
      <c r="E12" s="8">
        <v>38548.27</v>
      </c>
      <c r="F12" s="58"/>
      <c r="G12" s="64"/>
    </row>
    <row r="13" spans="1:7" ht="15.75">
      <c r="A13" s="3" t="s">
        <v>5</v>
      </c>
      <c r="B13" s="1" t="s">
        <v>120</v>
      </c>
      <c r="C13" s="3">
        <v>2012</v>
      </c>
      <c r="D13" s="3"/>
      <c r="E13" s="8">
        <v>182438.28</v>
      </c>
      <c r="F13" s="58"/>
      <c r="G13" s="64"/>
    </row>
    <row r="14" spans="1:7" ht="15.75">
      <c r="A14" s="3" t="s">
        <v>6</v>
      </c>
      <c r="B14" s="1" t="s">
        <v>121</v>
      </c>
      <c r="C14" s="3">
        <v>2012</v>
      </c>
      <c r="D14" s="3"/>
      <c r="E14" s="8">
        <v>166017.52</v>
      </c>
      <c r="F14" s="58"/>
      <c r="G14" s="65"/>
    </row>
    <row r="15" spans="1:7" ht="15.75">
      <c r="A15" s="14"/>
      <c r="B15" s="15"/>
      <c r="C15" s="62" t="s">
        <v>55</v>
      </c>
      <c r="D15" s="62"/>
      <c r="E15" s="48">
        <f>SUM(E10:E14)</f>
        <v>15588004.069999998</v>
      </c>
      <c r="F15" s="47"/>
      <c r="G15" s="16"/>
    </row>
    <row r="17" spans="1:4" ht="12.75">
      <c r="A17" s="61" t="s">
        <v>17</v>
      </c>
      <c r="B17" s="61"/>
      <c r="D17">
        <v>69</v>
      </c>
    </row>
  </sheetData>
  <sheetProtection/>
  <mergeCells count="7">
    <mergeCell ref="A5:G5"/>
    <mergeCell ref="A4:G4"/>
    <mergeCell ref="A17:B17"/>
    <mergeCell ref="A6:G6"/>
    <mergeCell ref="C15:D15"/>
    <mergeCell ref="A7:G7"/>
    <mergeCell ref="G10:G14"/>
  </mergeCells>
  <printOptions horizontalCentered="1" verticalCentered="1"/>
  <pageMargins left="0.3937007874015748" right="0.2755905511811024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B23" sqref="B23"/>
    </sheetView>
  </sheetViews>
  <sheetFormatPr defaultColWidth="9.140625" defaultRowHeight="12.75"/>
  <cols>
    <col min="1" max="1" width="48.7109375" style="0" customWidth="1"/>
    <col min="2" max="2" width="25.8515625" style="0" customWidth="1"/>
  </cols>
  <sheetData>
    <row r="1" spans="1:2" ht="12.75">
      <c r="A1" s="42" t="s">
        <v>115</v>
      </c>
      <c r="B1" s="5" t="s">
        <v>28</v>
      </c>
    </row>
    <row r="2" ht="12.75">
      <c r="B2" s="5"/>
    </row>
    <row r="4" spans="1:2" ht="15.75">
      <c r="A4" s="60" t="s">
        <v>21</v>
      </c>
      <c r="B4" s="60"/>
    </row>
    <row r="5" spans="1:6" ht="15.75">
      <c r="A5" s="60" t="s">
        <v>31</v>
      </c>
      <c r="B5" s="60"/>
      <c r="C5" s="6"/>
      <c r="D5" s="6"/>
      <c r="E5" s="6"/>
      <c r="F5" s="6"/>
    </row>
    <row r="6" spans="1:5" ht="15.75">
      <c r="A6" s="60" t="s">
        <v>32</v>
      </c>
      <c r="B6" s="60"/>
      <c r="C6" s="6"/>
      <c r="D6" s="6"/>
      <c r="E6" s="6"/>
    </row>
    <row r="7" spans="1:2" ht="15.75">
      <c r="A7" s="70" t="s">
        <v>75</v>
      </c>
      <c r="B7" s="70"/>
    </row>
    <row r="10" spans="1:2" ht="12.75">
      <c r="A10" s="66" t="s">
        <v>139</v>
      </c>
      <c r="B10" s="68">
        <v>573391.88</v>
      </c>
    </row>
    <row r="11" spans="1:2" ht="57.75" customHeight="1">
      <c r="A11" s="67"/>
      <c r="B11" s="69"/>
    </row>
    <row r="12" spans="1:2" ht="12.75">
      <c r="A12" s="40" t="s">
        <v>67</v>
      </c>
      <c r="B12" s="41">
        <v>6362.01</v>
      </c>
    </row>
    <row r="13" spans="1:2" ht="12.75">
      <c r="A13" s="40" t="s">
        <v>68</v>
      </c>
      <c r="B13" s="41">
        <v>538.99</v>
      </c>
    </row>
    <row r="14" spans="1:2" ht="12.75">
      <c r="A14" s="40" t="s">
        <v>69</v>
      </c>
      <c r="B14" s="41">
        <v>634.01</v>
      </c>
    </row>
    <row r="15" spans="1:2" ht="12.75">
      <c r="A15" s="40" t="s">
        <v>70</v>
      </c>
      <c r="B15" s="41">
        <v>2119.99</v>
      </c>
    </row>
    <row r="16" spans="1:2" ht="25.5">
      <c r="A16" s="43" t="s">
        <v>77</v>
      </c>
      <c r="B16" s="41">
        <v>3534</v>
      </c>
    </row>
    <row r="17" spans="1:2" ht="12.75">
      <c r="A17" s="43" t="s">
        <v>142</v>
      </c>
      <c r="B17" s="41">
        <v>1131</v>
      </c>
    </row>
    <row r="18" spans="1:2" ht="12.75">
      <c r="A18" s="43" t="s">
        <v>143</v>
      </c>
      <c r="B18" s="41">
        <v>2170</v>
      </c>
    </row>
    <row r="19" spans="1:2" ht="12.75">
      <c r="A19" s="43" t="s">
        <v>144</v>
      </c>
      <c r="B19" s="41">
        <v>1599</v>
      </c>
    </row>
    <row r="20" spans="1:2" ht="12.75">
      <c r="A20" s="43" t="s">
        <v>145</v>
      </c>
      <c r="B20" s="41">
        <v>549</v>
      </c>
    </row>
    <row r="21" spans="1:2" ht="12.75">
      <c r="A21" s="43" t="s">
        <v>146</v>
      </c>
      <c r="B21" s="41">
        <v>27230.97</v>
      </c>
    </row>
    <row r="22" spans="1:2" ht="12.75">
      <c r="A22" s="34" t="s">
        <v>22</v>
      </c>
      <c r="B22" s="39">
        <v>44628.72</v>
      </c>
    </row>
    <row r="23" spans="1:2" ht="15.75">
      <c r="A23" s="35" t="s">
        <v>11</v>
      </c>
      <c r="B23" s="49">
        <f>SUM(B10:B22)</f>
        <v>663889.57</v>
      </c>
    </row>
    <row r="24" spans="1:2" ht="14.25">
      <c r="A24" s="32"/>
      <c r="B24" s="31"/>
    </row>
    <row r="25" spans="1:2" ht="14.25">
      <c r="A25" s="32"/>
      <c r="B25" s="31"/>
    </row>
    <row r="26" spans="1:2" ht="14.25">
      <c r="A26" s="32"/>
      <c r="B26" s="31"/>
    </row>
    <row r="27" spans="1:2" ht="14.25">
      <c r="A27" s="32"/>
      <c r="B27" s="31"/>
    </row>
    <row r="28" spans="1:2" ht="38.25" customHeight="1">
      <c r="A28" s="36" t="s">
        <v>50</v>
      </c>
      <c r="B28" s="37" t="s">
        <v>51</v>
      </c>
    </row>
    <row r="29" spans="1:2" ht="27" customHeight="1">
      <c r="A29" s="38" t="s">
        <v>52</v>
      </c>
      <c r="B29" s="33" t="s">
        <v>49</v>
      </c>
    </row>
  </sheetData>
  <sheetProtection/>
  <mergeCells count="6">
    <mergeCell ref="A10:A11"/>
    <mergeCell ref="B10:B11"/>
    <mergeCell ref="A4:B4"/>
    <mergeCell ref="A5:B5"/>
    <mergeCell ref="A6:B6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7">
      <selection activeCell="D40" sqref="A38:D40"/>
    </sheetView>
  </sheetViews>
  <sheetFormatPr defaultColWidth="9.140625" defaultRowHeight="12.75"/>
  <cols>
    <col min="1" max="1" width="5.00390625" style="0" customWidth="1"/>
    <col min="2" max="2" width="47.140625" style="0" customWidth="1"/>
    <col min="3" max="3" width="10.140625" style="10" customWidth="1"/>
    <col min="4" max="4" width="25.28125" style="0" customWidth="1"/>
  </cols>
  <sheetData>
    <row r="1" spans="1:4" ht="12.75">
      <c r="A1" s="42" t="s">
        <v>115</v>
      </c>
      <c r="D1" s="5" t="s">
        <v>29</v>
      </c>
    </row>
    <row r="2" ht="12.75">
      <c r="B2" s="5"/>
    </row>
    <row r="3" spans="1:4" ht="15.75">
      <c r="A3" s="60" t="s">
        <v>16</v>
      </c>
      <c r="B3" s="60"/>
      <c r="C3" s="60"/>
      <c r="D3" s="60"/>
    </row>
    <row r="4" spans="1:4" ht="15.75">
      <c r="A4" s="60" t="s">
        <v>13</v>
      </c>
      <c r="B4" s="60"/>
      <c r="C4" s="60"/>
      <c r="D4" s="60"/>
    </row>
    <row r="5" spans="1:4" ht="15.75">
      <c r="A5" s="60" t="s">
        <v>31</v>
      </c>
      <c r="B5" s="60"/>
      <c r="C5" s="60"/>
      <c r="D5" s="60"/>
    </row>
    <row r="6" spans="1:5" ht="15.75">
      <c r="A6" s="60" t="s">
        <v>32</v>
      </c>
      <c r="B6" s="60"/>
      <c r="C6" s="60"/>
      <c r="D6" s="60"/>
      <c r="E6" s="6"/>
    </row>
    <row r="7" spans="1:4" ht="15.75">
      <c r="A7" s="60" t="s">
        <v>75</v>
      </c>
      <c r="B7" s="60"/>
      <c r="C7" s="60"/>
      <c r="D7" s="60"/>
    </row>
    <row r="8" spans="1:4" ht="14.25">
      <c r="A8" s="71" t="s">
        <v>20</v>
      </c>
      <c r="B8" s="72"/>
      <c r="C8" s="72"/>
      <c r="D8" s="72"/>
    </row>
    <row r="9" spans="1:4" ht="15.75" customHeight="1">
      <c r="A9" s="71" t="s">
        <v>25</v>
      </c>
      <c r="B9" s="72"/>
      <c r="C9" s="72"/>
      <c r="D9" s="72"/>
    </row>
    <row r="10" spans="1:4" ht="12.75">
      <c r="A10" s="73" t="s">
        <v>117</v>
      </c>
      <c r="B10" s="74"/>
      <c r="C10" s="74"/>
      <c r="D10" s="74"/>
    </row>
    <row r="11" spans="1:4" ht="33.75" customHeight="1">
      <c r="A11" s="7" t="s">
        <v>0</v>
      </c>
      <c r="B11" s="7" t="s">
        <v>14</v>
      </c>
      <c r="C11" s="7" t="s">
        <v>12</v>
      </c>
      <c r="D11" s="7" t="s">
        <v>15</v>
      </c>
    </row>
    <row r="12" spans="1:4" ht="15.75">
      <c r="A12" s="3" t="s">
        <v>2</v>
      </c>
      <c r="B12" s="1" t="s">
        <v>78</v>
      </c>
      <c r="C12" s="3">
        <v>2011</v>
      </c>
      <c r="D12" s="8">
        <v>399</v>
      </c>
    </row>
    <row r="13" spans="1:4" ht="94.5">
      <c r="A13" s="3" t="s">
        <v>3</v>
      </c>
      <c r="B13" s="1" t="s">
        <v>79</v>
      </c>
      <c r="C13" s="3">
        <v>2011</v>
      </c>
      <c r="D13" s="8">
        <v>1934</v>
      </c>
    </row>
    <row r="14" spans="1:4" ht="204.75">
      <c r="A14" s="3" t="s">
        <v>4</v>
      </c>
      <c r="B14" s="1" t="s">
        <v>80</v>
      </c>
      <c r="C14" s="3">
        <v>2011</v>
      </c>
      <c r="D14" s="44">
        <v>2039</v>
      </c>
    </row>
    <row r="15" spans="1:4" ht="236.25">
      <c r="A15" s="3" t="s">
        <v>5</v>
      </c>
      <c r="B15" s="1" t="s">
        <v>81</v>
      </c>
      <c r="C15" s="3">
        <v>2011</v>
      </c>
      <c r="D15" s="44">
        <v>25981.8</v>
      </c>
    </row>
    <row r="16" spans="1:4" ht="204.75">
      <c r="A16" s="3" t="s">
        <v>6</v>
      </c>
      <c r="B16" s="1" t="s">
        <v>82</v>
      </c>
      <c r="C16" s="3">
        <v>2011</v>
      </c>
      <c r="D16" s="44">
        <v>2638</v>
      </c>
    </row>
    <row r="17" spans="1:4" ht="15.75">
      <c r="A17" s="3" t="s">
        <v>7</v>
      </c>
      <c r="B17" s="1" t="s">
        <v>83</v>
      </c>
      <c r="C17" s="3">
        <v>2011</v>
      </c>
      <c r="D17" s="44">
        <v>1740</v>
      </c>
    </row>
    <row r="18" spans="1:4" ht="15.75">
      <c r="A18" s="3" t="s">
        <v>8</v>
      </c>
      <c r="B18" s="1" t="s">
        <v>84</v>
      </c>
      <c r="C18" s="3">
        <v>2011</v>
      </c>
      <c r="D18" s="44">
        <v>1188</v>
      </c>
    </row>
    <row r="19" spans="1:4" ht="15.75">
      <c r="A19" s="3" t="s">
        <v>44</v>
      </c>
      <c r="B19" s="1" t="s">
        <v>85</v>
      </c>
      <c r="C19" s="3">
        <v>2011</v>
      </c>
      <c r="D19" s="44">
        <v>2940</v>
      </c>
    </row>
    <row r="20" spans="1:4" ht="15.75">
      <c r="A20" s="3" t="s">
        <v>45</v>
      </c>
      <c r="B20" s="1" t="s">
        <v>86</v>
      </c>
      <c r="C20" s="3">
        <v>2011</v>
      </c>
      <c r="D20" s="44">
        <v>2460</v>
      </c>
    </row>
    <row r="21" spans="1:4" ht="15.75">
      <c r="A21" s="3" t="s">
        <v>46</v>
      </c>
      <c r="B21" s="1" t="s">
        <v>87</v>
      </c>
      <c r="C21" s="3">
        <v>2011</v>
      </c>
      <c r="D21" s="44">
        <v>3216</v>
      </c>
    </row>
    <row r="22" spans="1:4" ht="15.75">
      <c r="A22" s="3" t="s">
        <v>47</v>
      </c>
      <c r="B22" s="1" t="s">
        <v>88</v>
      </c>
      <c r="C22" s="3">
        <v>2011</v>
      </c>
      <c r="D22" s="45">
        <v>1560</v>
      </c>
    </row>
    <row r="23" spans="1:4" ht="15.75">
      <c r="A23" s="3" t="s">
        <v>58</v>
      </c>
      <c r="B23" s="1" t="s">
        <v>89</v>
      </c>
      <c r="C23" s="3">
        <v>2011</v>
      </c>
      <c r="D23" s="46">
        <v>4200</v>
      </c>
    </row>
    <row r="24" spans="1:4" ht="15.75">
      <c r="A24" s="3" t="s">
        <v>59</v>
      </c>
      <c r="B24" s="1" t="s">
        <v>90</v>
      </c>
      <c r="C24" s="3">
        <v>2011</v>
      </c>
      <c r="D24" s="46">
        <v>300</v>
      </c>
    </row>
    <row r="25" spans="1:4" ht="15.75">
      <c r="A25" s="3" t="s">
        <v>60</v>
      </c>
      <c r="B25" s="1" t="s">
        <v>91</v>
      </c>
      <c r="C25" s="3">
        <v>2011</v>
      </c>
      <c r="D25" s="46">
        <v>240</v>
      </c>
    </row>
    <row r="26" spans="1:4" ht="15.75">
      <c r="A26" s="3" t="s">
        <v>61</v>
      </c>
      <c r="B26" s="1" t="s">
        <v>92</v>
      </c>
      <c r="C26" s="3">
        <v>2011</v>
      </c>
      <c r="D26" s="46">
        <v>4560</v>
      </c>
    </row>
    <row r="27" spans="1:4" ht="15.75">
      <c r="A27" s="3" t="s">
        <v>62</v>
      </c>
      <c r="B27" s="1" t="s">
        <v>93</v>
      </c>
      <c r="C27" s="3">
        <v>2011</v>
      </c>
      <c r="D27" s="46">
        <v>110</v>
      </c>
    </row>
    <row r="28" spans="1:4" ht="15.75">
      <c r="A28" s="3" t="s">
        <v>63</v>
      </c>
      <c r="B28" s="1" t="s">
        <v>94</v>
      </c>
      <c r="C28" s="3">
        <v>2011</v>
      </c>
      <c r="D28" s="46">
        <v>530</v>
      </c>
    </row>
    <row r="29" spans="1:4" ht="110.25">
      <c r="A29" s="3" t="s">
        <v>64</v>
      </c>
      <c r="B29" s="1" t="s">
        <v>95</v>
      </c>
      <c r="C29" s="3">
        <v>2011</v>
      </c>
      <c r="D29" s="50">
        <v>992</v>
      </c>
    </row>
    <row r="30" spans="1:4" ht="15.75">
      <c r="A30" s="3" t="s">
        <v>65</v>
      </c>
      <c r="B30" s="1" t="s">
        <v>107</v>
      </c>
      <c r="C30" s="3">
        <v>2012</v>
      </c>
      <c r="D30" s="50">
        <v>895</v>
      </c>
    </row>
    <row r="31" spans="1:4" ht="236.25">
      <c r="A31" s="3" t="s">
        <v>66</v>
      </c>
      <c r="B31" s="1" t="s">
        <v>108</v>
      </c>
      <c r="C31" s="3">
        <v>2012</v>
      </c>
      <c r="D31" s="50">
        <v>2094</v>
      </c>
    </row>
    <row r="32" spans="1:4" ht="15.75">
      <c r="A32" s="3" t="s">
        <v>71</v>
      </c>
      <c r="B32" s="1" t="s">
        <v>109</v>
      </c>
      <c r="C32" s="3">
        <v>2012</v>
      </c>
      <c r="D32" s="50">
        <v>3820</v>
      </c>
    </row>
    <row r="33" spans="1:4" ht="78.75">
      <c r="A33" s="3" t="s">
        <v>72</v>
      </c>
      <c r="B33" s="1" t="s">
        <v>110</v>
      </c>
      <c r="C33" s="3">
        <v>2012</v>
      </c>
      <c r="D33" s="50">
        <v>2813.06</v>
      </c>
    </row>
    <row r="34" spans="1:4" ht="204.75">
      <c r="A34" s="3" t="s">
        <v>73</v>
      </c>
      <c r="B34" s="1" t="s">
        <v>112</v>
      </c>
      <c r="C34" s="3">
        <v>2012</v>
      </c>
      <c r="D34" s="50">
        <v>2145</v>
      </c>
    </row>
    <row r="35" spans="1:4" ht="31.5">
      <c r="A35" s="3" t="s">
        <v>74</v>
      </c>
      <c r="B35" s="1" t="s">
        <v>113</v>
      </c>
      <c r="C35" s="3">
        <v>2012</v>
      </c>
      <c r="D35" s="50">
        <v>340</v>
      </c>
    </row>
    <row r="36" spans="1:4" ht="15.75">
      <c r="A36" s="3" t="s">
        <v>124</v>
      </c>
      <c r="B36" s="1" t="s">
        <v>122</v>
      </c>
      <c r="C36" s="3">
        <v>2014</v>
      </c>
      <c r="D36" s="50">
        <v>820</v>
      </c>
    </row>
    <row r="37" spans="1:4" ht="78.75">
      <c r="A37" s="3" t="s">
        <v>125</v>
      </c>
      <c r="B37" s="1" t="s">
        <v>123</v>
      </c>
      <c r="C37" s="3">
        <v>2014</v>
      </c>
      <c r="D37" s="50">
        <v>3049</v>
      </c>
    </row>
    <row r="38" spans="1:4" ht="15.75">
      <c r="A38" s="3" t="s">
        <v>126</v>
      </c>
      <c r="B38" s="1" t="s">
        <v>122</v>
      </c>
      <c r="C38" s="3">
        <v>2015</v>
      </c>
      <c r="D38" s="50">
        <v>620</v>
      </c>
    </row>
    <row r="39" spans="1:4" ht="15.75">
      <c r="A39" s="3" t="s">
        <v>127</v>
      </c>
      <c r="B39" s="1" t="s">
        <v>122</v>
      </c>
      <c r="C39" s="3">
        <v>2016</v>
      </c>
      <c r="D39" s="50">
        <v>590</v>
      </c>
    </row>
    <row r="40" spans="1:4" ht="15.75">
      <c r="A40" s="3" t="s">
        <v>140</v>
      </c>
      <c r="B40" s="1" t="s">
        <v>141</v>
      </c>
      <c r="C40" s="3">
        <v>2013</v>
      </c>
      <c r="D40" s="50">
        <v>6901</v>
      </c>
    </row>
    <row r="41" spans="3:4" ht="15.75">
      <c r="C41" s="10" t="s">
        <v>11</v>
      </c>
      <c r="D41" s="59">
        <f>SUM(D12:D40)</f>
        <v>81114.86</v>
      </c>
    </row>
  </sheetData>
  <sheetProtection/>
  <mergeCells count="8">
    <mergeCell ref="A9:D9"/>
    <mergeCell ref="A10:D10"/>
    <mergeCell ref="A7:D7"/>
    <mergeCell ref="A3:D3"/>
    <mergeCell ref="A5:D5"/>
    <mergeCell ref="A6:D6"/>
    <mergeCell ref="A4:D4"/>
    <mergeCell ref="A8:D8"/>
  </mergeCells>
  <printOptions horizontalCentered="1" verticalCentered="1"/>
  <pageMargins left="0.1968503937007874" right="0.1968503937007874" top="0.3937007874015748" bottom="0.07874015748031496" header="0.4724409448818898" footer="1.8503937007874016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10" bestFit="1" customWidth="1"/>
    <col min="4" max="4" width="24.7109375" style="0" customWidth="1"/>
    <col min="5" max="5" width="10.00390625" style="0" bestFit="1" customWidth="1"/>
  </cols>
  <sheetData>
    <row r="1" spans="1:4" ht="12.75">
      <c r="A1" s="42" t="s">
        <v>115</v>
      </c>
      <c r="D1" s="5" t="s">
        <v>30</v>
      </c>
    </row>
    <row r="2" ht="12.75">
      <c r="B2" s="5"/>
    </row>
    <row r="3" spans="1:4" s="13" customFormat="1" ht="15.75">
      <c r="A3" s="75" t="s">
        <v>23</v>
      </c>
      <c r="B3" s="75"/>
      <c r="C3" s="75"/>
      <c r="D3" s="75"/>
    </row>
    <row r="4" spans="1:4" s="13" customFormat="1" ht="15.75">
      <c r="A4" s="75" t="s">
        <v>13</v>
      </c>
      <c r="B4" s="75"/>
      <c r="C4" s="75"/>
      <c r="D4" s="75"/>
    </row>
    <row r="5" spans="1:4" ht="15.75">
      <c r="A5" s="60" t="s">
        <v>31</v>
      </c>
      <c r="B5" s="60"/>
      <c r="C5" s="60"/>
      <c r="D5" s="60"/>
    </row>
    <row r="6" spans="1:5" ht="15.75">
      <c r="A6" s="60" t="s">
        <v>32</v>
      </c>
      <c r="B6" s="60"/>
      <c r="C6" s="60"/>
      <c r="D6" s="60"/>
      <c r="E6" s="6"/>
    </row>
    <row r="7" spans="1:5" ht="15.75">
      <c r="A7" s="60" t="s">
        <v>75</v>
      </c>
      <c r="B7" s="60"/>
      <c r="C7" s="60"/>
      <c r="D7" s="60"/>
      <c r="E7" s="6"/>
    </row>
    <row r="8" spans="1:4" ht="15.75">
      <c r="A8" s="6"/>
      <c r="B8" s="6"/>
      <c r="C8" s="6"/>
      <c r="D8" s="6"/>
    </row>
    <row r="9" spans="1:4" ht="15.75" customHeight="1">
      <c r="A9" s="71" t="s">
        <v>24</v>
      </c>
      <c r="B9" s="72"/>
      <c r="C9" s="72"/>
      <c r="D9" s="72"/>
    </row>
    <row r="10" spans="1:4" ht="12.75">
      <c r="A10" s="73" t="s">
        <v>118</v>
      </c>
      <c r="B10" s="74"/>
      <c r="C10" s="74"/>
      <c r="D10" s="74"/>
    </row>
    <row r="11" spans="1:4" ht="12.75">
      <c r="A11" s="74" t="s">
        <v>20</v>
      </c>
      <c r="B11" s="74"/>
      <c r="C11" s="74"/>
      <c r="D11" s="74"/>
    </row>
    <row r="12" spans="1:4" ht="33.75" customHeight="1">
      <c r="A12" s="7" t="s">
        <v>0</v>
      </c>
      <c r="B12" s="7" t="s">
        <v>14</v>
      </c>
      <c r="C12" s="7" t="s">
        <v>12</v>
      </c>
      <c r="D12" s="7" t="s">
        <v>15</v>
      </c>
    </row>
    <row r="13" spans="1:4" ht="15.75">
      <c r="A13" s="3" t="s">
        <v>2</v>
      </c>
      <c r="B13" s="51" t="s">
        <v>76</v>
      </c>
      <c r="C13" s="3">
        <v>2011</v>
      </c>
      <c r="D13" s="8">
        <v>1934</v>
      </c>
    </row>
    <row r="14" spans="1:4" ht="31.5">
      <c r="A14" s="3" t="s">
        <v>3</v>
      </c>
      <c r="B14" s="51" t="s">
        <v>96</v>
      </c>
      <c r="C14" s="3">
        <v>2011</v>
      </c>
      <c r="D14" s="8">
        <v>2299</v>
      </c>
    </row>
    <row r="15" spans="1:5" ht="15.75">
      <c r="A15" s="3" t="s">
        <v>4</v>
      </c>
      <c r="B15" s="51" t="s">
        <v>114</v>
      </c>
      <c r="C15" s="3">
        <v>2011</v>
      </c>
      <c r="D15" s="8">
        <v>4000</v>
      </c>
      <c r="E15" s="42"/>
    </row>
    <row r="16" spans="1:5" ht="15.75">
      <c r="A16" s="3" t="s">
        <v>5</v>
      </c>
      <c r="B16" s="51" t="s">
        <v>103</v>
      </c>
      <c r="C16" s="3">
        <v>2012</v>
      </c>
      <c r="D16" s="8">
        <v>2000</v>
      </c>
      <c r="E16" s="42"/>
    </row>
    <row r="17" spans="1:5" ht="31.5">
      <c r="A17" s="3" t="s">
        <v>6</v>
      </c>
      <c r="B17" s="51" t="s">
        <v>104</v>
      </c>
      <c r="C17" s="3">
        <v>2012</v>
      </c>
      <c r="D17" s="8">
        <v>5000</v>
      </c>
      <c r="E17" s="42"/>
    </row>
    <row r="18" spans="1:4" ht="15.75">
      <c r="A18" s="3" t="s">
        <v>7</v>
      </c>
      <c r="B18" s="51" t="s">
        <v>105</v>
      </c>
      <c r="C18" s="3">
        <v>2012</v>
      </c>
      <c r="D18" s="8">
        <v>1000</v>
      </c>
    </row>
    <row r="19" spans="1:4" ht="15.75">
      <c r="A19" s="3" t="s">
        <v>8</v>
      </c>
      <c r="B19" s="51" t="s">
        <v>106</v>
      </c>
      <c r="C19" s="3">
        <v>2012</v>
      </c>
      <c r="D19" s="8">
        <v>1000</v>
      </c>
    </row>
    <row r="20" spans="1:4" ht="15.75">
      <c r="A20" s="3" t="s">
        <v>44</v>
      </c>
      <c r="B20" s="51" t="s">
        <v>111</v>
      </c>
      <c r="C20" s="3">
        <v>2012</v>
      </c>
      <c r="D20" s="8">
        <v>3099.98</v>
      </c>
    </row>
    <row r="21" spans="1:4" ht="15.75">
      <c r="A21" s="3" t="s">
        <v>45</v>
      </c>
      <c r="B21" s="51" t="s">
        <v>128</v>
      </c>
      <c r="C21" s="3">
        <v>2012</v>
      </c>
      <c r="D21" s="8">
        <v>2000</v>
      </c>
    </row>
    <row r="22" spans="1:4" ht="15.75">
      <c r="A22" s="3" t="s">
        <v>46</v>
      </c>
      <c r="B22" s="51" t="s">
        <v>129</v>
      </c>
      <c r="C22" s="3">
        <v>2012</v>
      </c>
      <c r="D22" s="8">
        <v>4248</v>
      </c>
    </row>
    <row r="23" spans="1:4" ht="15.75">
      <c r="A23" s="3" t="s">
        <v>47</v>
      </c>
      <c r="B23" s="51" t="s">
        <v>130</v>
      </c>
      <c r="C23" s="3">
        <v>2014</v>
      </c>
      <c r="D23" s="8">
        <v>3600</v>
      </c>
    </row>
    <row r="24" spans="1:4" ht="15.75">
      <c r="A24" s="3" t="s">
        <v>58</v>
      </c>
      <c r="B24" s="51" t="s">
        <v>131</v>
      </c>
      <c r="C24" s="3">
        <v>2014</v>
      </c>
      <c r="D24" s="8">
        <v>2300</v>
      </c>
    </row>
    <row r="25" spans="1:4" ht="31.5">
      <c r="A25" s="3" t="s">
        <v>59</v>
      </c>
      <c r="B25" s="51" t="s">
        <v>132</v>
      </c>
      <c r="C25" s="3">
        <v>2014</v>
      </c>
      <c r="D25" s="8">
        <v>3633.88</v>
      </c>
    </row>
    <row r="26" spans="1:4" ht="15.75">
      <c r="A26" s="3" t="s">
        <v>60</v>
      </c>
      <c r="B26" s="51" t="s">
        <v>133</v>
      </c>
      <c r="C26" s="3">
        <v>2014</v>
      </c>
      <c r="D26" s="8">
        <v>705</v>
      </c>
    </row>
    <row r="27" spans="1:4" ht="15.75">
      <c r="A27" s="3" t="s">
        <v>61</v>
      </c>
      <c r="B27" s="51" t="s">
        <v>134</v>
      </c>
      <c r="C27" s="3">
        <v>2014</v>
      </c>
      <c r="D27" s="8">
        <v>4025</v>
      </c>
    </row>
    <row r="28" spans="1:4" ht="15.75">
      <c r="A28" s="3" t="s">
        <v>62</v>
      </c>
      <c r="B28" s="51" t="s">
        <v>135</v>
      </c>
      <c r="C28" s="3">
        <v>2014</v>
      </c>
      <c r="D28" s="8">
        <v>2250</v>
      </c>
    </row>
    <row r="29" spans="1:4" ht="15.75">
      <c r="A29" s="3" t="s">
        <v>63</v>
      </c>
      <c r="B29" s="51" t="s">
        <v>136</v>
      </c>
      <c r="C29" s="3">
        <v>2014</v>
      </c>
      <c r="D29" s="8">
        <v>3553</v>
      </c>
    </row>
    <row r="30" spans="1:4" ht="15.75">
      <c r="A30" s="3" t="s">
        <v>64</v>
      </c>
      <c r="B30" s="51" t="s">
        <v>137</v>
      </c>
      <c r="C30" s="3">
        <v>2015</v>
      </c>
      <c r="D30" s="8">
        <v>3300</v>
      </c>
    </row>
    <row r="31" spans="1:4" ht="15.75">
      <c r="A31" s="2"/>
      <c r="B31" s="2"/>
      <c r="C31" s="11" t="s">
        <v>11</v>
      </c>
      <c r="D31" s="52">
        <f>SUM(D13:D30)</f>
        <v>49947.86</v>
      </c>
    </row>
    <row r="32" spans="1:4" ht="12.75">
      <c r="A32" s="2"/>
      <c r="B32" s="2"/>
      <c r="C32" s="12"/>
      <c r="D32" s="2"/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/>
  <pageMargins left="1.2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5.7109375" style="0" customWidth="1"/>
    <col min="5" max="5" width="12.140625" style="0" customWidth="1"/>
    <col min="6" max="6" width="6.140625" style="0" customWidth="1"/>
    <col min="7" max="7" width="7.5742187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spans="13:15" ht="15.75">
      <c r="M1" s="76" t="s">
        <v>48</v>
      </c>
      <c r="N1" s="76"/>
      <c r="O1" s="76"/>
    </row>
    <row r="3" spans="1:15" s="13" customFormat="1" ht="15.75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3" customFormat="1" ht="15.75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3" customFormat="1" ht="15.75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s="13" customFormat="1" ht="15.75">
      <c r="A6" s="75" t="s">
        <v>75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8" spans="1:15" ht="45">
      <c r="A8" s="17" t="s">
        <v>1</v>
      </c>
      <c r="B8" s="17" t="s">
        <v>34</v>
      </c>
      <c r="C8" s="17" t="s">
        <v>35</v>
      </c>
      <c r="D8" s="17" t="s">
        <v>36</v>
      </c>
      <c r="E8" s="17" t="s">
        <v>37</v>
      </c>
      <c r="F8" s="17" t="s">
        <v>12</v>
      </c>
      <c r="G8" s="17" t="s">
        <v>98</v>
      </c>
      <c r="H8" s="17" t="s">
        <v>38</v>
      </c>
      <c r="I8" s="17" t="s">
        <v>39</v>
      </c>
      <c r="J8" s="17" t="s">
        <v>40</v>
      </c>
      <c r="K8" s="17" t="s">
        <v>99</v>
      </c>
      <c r="L8" s="17" t="s">
        <v>41</v>
      </c>
      <c r="M8" s="17" t="s">
        <v>100</v>
      </c>
      <c r="N8" s="18" t="s">
        <v>42</v>
      </c>
      <c r="O8" s="18" t="s">
        <v>43</v>
      </c>
    </row>
    <row r="9" spans="1:15" ht="12.75">
      <c r="A9" s="53" t="s">
        <v>2</v>
      </c>
      <c r="B9" s="54" t="s">
        <v>56</v>
      </c>
      <c r="C9" s="54"/>
      <c r="D9" s="55"/>
      <c r="E9" s="56"/>
      <c r="F9" s="56"/>
      <c r="G9" s="56"/>
      <c r="H9" s="54"/>
      <c r="I9" s="56"/>
      <c r="J9" s="57"/>
      <c r="K9" s="57"/>
      <c r="L9" s="55"/>
      <c r="M9" s="55"/>
      <c r="N9" s="56"/>
      <c r="O9" s="56"/>
    </row>
    <row r="10" spans="1:15" ht="12.75">
      <c r="A10" s="53" t="s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6"/>
      <c r="O10" s="56"/>
    </row>
    <row r="11" spans="1:15" ht="12.75">
      <c r="A11" s="53" t="s">
        <v>4</v>
      </c>
      <c r="B11" s="21"/>
      <c r="C11" s="19"/>
      <c r="D11" s="22"/>
      <c r="E11" s="20"/>
      <c r="F11" s="19"/>
      <c r="G11" s="19"/>
      <c r="H11" s="22"/>
      <c r="I11" s="19"/>
      <c r="J11" s="19"/>
      <c r="K11" s="23"/>
      <c r="L11" s="19"/>
      <c r="M11" s="19"/>
      <c r="N11" s="19"/>
      <c r="O11" s="23"/>
    </row>
    <row r="12" spans="1:15" ht="12.75">
      <c r="A12" s="53" t="s">
        <v>5</v>
      </c>
      <c r="B12" s="21"/>
      <c r="C12" s="19"/>
      <c r="D12" s="22"/>
      <c r="E12" s="20"/>
      <c r="F12" s="19"/>
      <c r="G12" s="19"/>
      <c r="H12" s="22"/>
      <c r="I12" s="19"/>
      <c r="J12" s="19"/>
      <c r="K12" s="23"/>
      <c r="L12" s="19"/>
      <c r="M12" s="19"/>
      <c r="N12" s="19"/>
      <c r="O12" s="23"/>
    </row>
    <row r="13" spans="1:15" ht="12.75">
      <c r="A13" s="53" t="s">
        <v>6</v>
      </c>
      <c r="B13" s="21"/>
      <c r="C13" s="19"/>
      <c r="D13" s="22"/>
      <c r="E13" s="20"/>
      <c r="F13" s="19"/>
      <c r="G13" s="19"/>
      <c r="H13" s="22"/>
      <c r="I13" s="19"/>
      <c r="J13" s="23"/>
      <c r="K13" s="23"/>
      <c r="L13" s="19"/>
      <c r="M13" s="19"/>
      <c r="N13" s="19"/>
      <c r="O13" s="23"/>
    </row>
    <row r="14" spans="1:15" ht="12.75">
      <c r="A14" s="53" t="s">
        <v>7</v>
      </c>
      <c r="B14" s="24"/>
      <c r="C14" s="19"/>
      <c r="D14" s="2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53" t="s">
        <v>8</v>
      </c>
      <c r="B15" s="23"/>
      <c r="C15" s="23"/>
      <c r="D15" s="19"/>
      <c r="E15" s="25"/>
      <c r="F15" s="19"/>
      <c r="G15" s="20"/>
      <c r="H15" s="19"/>
      <c r="I15" s="19"/>
      <c r="J15" s="19"/>
      <c r="K15" s="23"/>
      <c r="L15" s="19"/>
      <c r="M15" s="21"/>
      <c r="N15" s="21"/>
      <c r="O15" s="23"/>
    </row>
    <row r="16" spans="1:15" ht="12.75">
      <c r="A16" s="53" t="s">
        <v>44</v>
      </c>
      <c r="B16" s="20"/>
      <c r="C16" s="19"/>
      <c r="D16" s="19"/>
      <c r="E16" s="20"/>
      <c r="F16" s="20"/>
      <c r="G16" s="20"/>
      <c r="H16" s="19"/>
      <c r="I16" s="22"/>
      <c r="J16" s="19"/>
      <c r="K16" s="20"/>
      <c r="L16" s="19"/>
      <c r="M16" s="20"/>
      <c r="N16" s="20"/>
      <c r="O16" s="23"/>
    </row>
    <row r="17" spans="1:15" ht="12.75">
      <c r="A17" s="53" t="s">
        <v>45</v>
      </c>
      <c r="B17" s="20"/>
      <c r="C17" s="19"/>
      <c r="D17" s="19"/>
      <c r="E17" s="20"/>
      <c r="F17" s="19"/>
      <c r="G17" s="23"/>
      <c r="H17" s="19"/>
      <c r="I17" s="19"/>
      <c r="J17" s="19"/>
      <c r="K17" s="23"/>
      <c r="L17" s="19"/>
      <c r="M17" s="20"/>
      <c r="N17" s="20"/>
      <c r="O17" s="23"/>
    </row>
    <row r="18" spans="1:15" ht="12.75">
      <c r="A18" s="53" t="s">
        <v>46</v>
      </c>
      <c r="B18" s="20"/>
      <c r="C18" s="19"/>
      <c r="D18" s="19"/>
      <c r="E18" s="20"/>
      <c r="F18" s="19"/>
      <c r="G18" s="19"/>
      <c r="H18" s="22"/>
      <c r="I18" s="19"/>
      <c r="J18" s="19"/>
      <c r="K18" s="23"/>
      <c r="L18" s="19"/>
      <c r="M18" s="19"/>
      <c r="N18" s="19"/>
      <c r="O18" s="23"/>
    </row>
    <row r="19" spans="1:15" ht="12.75">
      <c r="A19" s="26"/>
      <c r="B19" s="27"/>
      <c r="C19" s="2"/>
      <c r="D19" s="12"/>
      <c r="E19" s="2"/>
      <c r="F19" s="12"/>
      <c r="G19" s="12"/>
      <c r="H19" s="2"/>
      <c r="I19" s="28"/>
      <c r="J19" s="2"/>
      <c r="K19" s="2"/>
      <c r="L19" s="29"/>
      <c r="M19" s="2"/>
      <c r="N19" s="2"/>
      <c r="O19" s="12"/>
    </row>
    <row r="20" spans="5:8" ht="12.75">
      <c r="E20" s="2"/>
      <c r="F20" s="2"/>
      <c r="G20" s="2"/>
      <c r="H20" s="2"/>
    </row>
    <row r="21" spans="5:8" ht="12.75">
      <c r="E21" s="30"/>
      <c r="F21" s="30"/>
      <c r="G21" s="30"/>
      <c r="H21" s="30"/>
    </row>
    <row r="22" spans="5:8" ht="12.75">
      <c r="E22" s="30"/>
      <c r="F22" s="30"/>
      <c r="G22" s="30"/>
      <c r="H22" s="30"/>
    </row>
    <row r="23" spans="5:8" ht="12.75">
      <c r="E23" s="30"/>
      <c r="F23" s="30"/>
      <c r="G23" s="30"/>
      <c r="H23" s="30"/>
    </row>
    <row r="24" spans="1:8" ht="12.75">
      <c r="A24" s="13"/>
      <c r="B24" s="13"/>
      <c r="C24" s="13"/>
      <c r="D24" s="13"/>
      <c r="E24" s="30"/>
      <c r="F24" s="30"/>
      <c r="G24" s="30"/>
      <c r="H24" s="30"/>
    </row>
    <row r="25" spans="1:8" ht="12.75">
      <c r="A25" s="13"/>
      <c r="E25" s="30"/>
      <c r="F25" s="30"/>
      <c r="G25" s="30"/>
      <c r="H25" s="30"/>
    </row>
    <row r="26" spans="1:8" ht="12.75">
      <c r="A26" s="13"/>
      <c r="E26" s="30"/>
      <c r="F26" s="30"/>
      <c r="G26" s="30"/>
      <c r="H26" s="30"/>
    </row>
    <row r="27" spans="1:8" ht="12.75">
      <c r="A27" s="13"/>
      <c r="E27" s="2"/>
      <c r="F27" s="2"/>
      <c r="G27" s="2"/>
      <c r="H27" s="2"/>
    </row>
    <row r="28" spans="1:8" ht="12.75">
      <c r="A28" s="13"/>
      <c r="E28" s="2"/>
      <c r="F28" s="2"/>
      <c r="G28" s="2"/>
      <c r="H28" s="2"/>
    </row>
    <row r="29" spans="1:8" ht="12.75">
      <c r="A29" s="13"/>
      <c r="E29" s="2"/>
      <c r="F29" s="2"/>
      <c r="G29" s="2"/>
      <c r="H29" s="2"/>
    </row>
    <row r="30" spans="1:8" ht="12.75">
      <c r="A30" s="13"/>
      <c r="E30" s="2"/>
      <c r="F30" s="2"/>
      <c r="G30" s="2"/>
      <c r="H30" s="2"/>
    </row>
  </sheetData>
  <sheetProtection/>
  <mergeCells count="5">
    <mergeCell ref="M1:O1"/>
    <mergeCell ref="A3:O3"/>
    <mergeCell ref="A4:O4"/>
    <mergeCell ref="A5:O5"/>
    <mergeCell ref="A6:O6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2013-04-15T08:10:52Z</cp:lastPrinted>
  <dcterms:created xsi:type="dcterms:W3CDTF">2003-03-13T10:23:20Z</dcterms:created>
  <dcterms:modified xsi:type="dcterms:W3CDTF">2016-04-14T06:45:16Z</dcterms:modified>
  <cp:category/>
  <cp:version/>
  <cp:contentType/>
  <cp:contentStatus/>
</cp:coreProperties>
</file>