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01" windowWidth="17400" windowHeight="1278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<sst xmlns="http://schemas.openxmlformats.org/spreadsheetml/2006/main" count="148" uniqueCount="25">
  <si>
    <t>Numer raty</t>
  </si>
  <si>
    <t>Część kapitałowa raty</t>
  </si>
  <si>
    <t>Część odsetkowa raty</t>
  </si>
  <si>
    <t>Wysokość raty</t>
  </si>
  <si>
    <t>SUMA</t>
  </si>
  <si>
    <t>Symulacja kredytu 773 700,00 zł na dzień 29.07.2014r.                                            WIBOR 3M 2,67% + 2,5% marża = 5,17%</t>
  </si>
  <si>
    <t>Terminarz spłaty długoterminowego kredytu w kwocie 773 700,00 zł na dzień 29.07.2014r. WIBOR 3M 2,67% + 2,5% marża = 5,17%</t>
  </si>
  <si>
    <t>Terminarz spłat rat kredytu na kwotę 773 700,00 zł</t>
  </si>
  <si>
    <t>ROK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</si>
  <si>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</si>
  <si>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</si>
  <si>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</si>
  <si>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</si>
  <si>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</si>
  <si>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</si>
  <si>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</si>
  <si>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</si>
  <si>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</si>
  <si>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</si>
  <si>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</si>
  <si>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</si>
  <si>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</si>
  <si>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</si>
  <si>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RAZEM</t>
  </si>
  <si>
    <t xml:space="preserve">Załącznik nr 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</si>
</sst>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">
      <selection activeCell="B41" sqref="B41"/>
    </sheetView>
  </sheetViews>
  <sheetFormatPr defaultColWidth="8.796875" defaultRowHeight="14.25"/>
  <cols>
    <col min="1" max="1" width="17.69921875" style="0" customWidth="1"/>
    <col min="2" max="3" width="17.5" style="0" customWidth="1"/>
    <col min="4" max="4" width="20.59765625" style="0" customWidth="1"/>
  </cols>
  <sheetData>
    <row r="1" spans="1:4" ht="35.25" customHeight="1">
      <c r="A1" s="20" t="s">
        <v>5</v>
      </c>
      <c r="B1" s="20"/>
      <c r="C1" s="20"/>
      <c r="D1" s="20"/>
    </row>
    <row r="2" spans="1:4" ht="28.5">
      <c r="A2" s="8" t="s">
        <v>0</v>
      </c>
      <c r="B2" s="8" t="s">
        <v>1</v>
      </c>
      <c r="C2" s="8" t="s">
        <v>2</v>
      </c>
      <c r="D2" s="8" t="s">
        <v>3</v>
      </c>
    </row>
    <row r="3" spans="1:4" ht="14.25">
      <c r="A3" s="2">
        <v>1</v>
      </c>
      <c r="B3" s="3">
        <v>6447.5</v>
      </c>
      <c r="C3" s="3">
        <v>3223.75</v>
      </c>
      <c r="D3" s="3">
        <v>9671.25</v>
      </c>
    </row>
    <row r="4" spans="1:4" ht="14.25">
      <c r="A4" s="2">
        <v>2</v>
      </c>
      <c r="B4" s="3">
        <v>6447.5</v>
      </c>
      <c r="C4" s="3">
        <v>3196.89</v>
      </c>
      <c r="D4" s="3">
        <v>9644.39</v>
      </c>
    </row>
    <row r="5" spans="1:4" ht="14.25">
      <c r="A5" s="2">
        <v>3</v>
      </c>
      <c r="B5" s="3">
        <v>6447.5</v>
      </c>
      <c r="C5" s="3">
        <v>3170.03</v>
      </c>
      <c r="D5" s="3">
        <v>9617.53</v>
      </c>
    </row>
    <row r="6" spans="1:4" ht="14.25">
      <c r="A6" s="2">
        <v>4</v>
      </c>
      <c r="B6" s="3">
        <v>6447.5</v>
      </c>
      <c r="C6" s="3">
        <v>3143.16</v>
      </c>
      <c r="D6" s="3">
        <v>9590.66</v>
      </c>
    </row>
    <row r="7" spans="1:4" ht="14.25">
      <c r="A7" s="2">
        <v>5</v>
      </c>
      <c r="B7" s="3">
        <v>6447.5</v>
      </c>
      <c r="C7" s="3">
        <v>3116.3</v>
      </c>
      <c r="D7" s="3">
        <v>9563.8</v>
      </c>
    </row>
    <row r="8" spans="1:4" ht="14.25">
      <c r="A8" s="2">
        <v>6</v>
      </c>
      <c r="B8" s="3">
        <v>6447.5</v>
      </c>
      <c r="C8" s="3">
        <v>3089.43</v>
      </c>
      <c r="D8" s="3">
        <v>9536.93</v>
      </c>
    </row>
    <row r="9" spans="1:4" ht="14.25">
      <c r="A9" s="2">
        <v>7</v>
      </c>
      <c r="B9" s="3">
        <v>6447.5</v>
      </c>
      <c r="C9" s="3">
        <v>3062.57</v>
      </c>
      <c r="D9" s="3">
        <v>9510.07</v>
      </c>
    </row>
    <row r="10" spans="1:4" ht="14.25">
      <c r="A10" s="2">
        <v>8</v>
      </c>
      <c r="B10" s="3">
        <v>6447.5</v>
      </c>
      <c r="C10" s="3">
        <v>3035.7</v>
      </c>
      <c r="D10" s="3">
        <v>9483.2</v>
      </c>
    </row>
    <row r="11" spans="1:4" ht="14.25">
      <c r="A11" s="2">
        <v>9</v>
      </c>
      <c r="B11" s="3">
        <v>6447.5</v>
      </c>
      <c r="C11" s="3">
        <v>3008.84</v>
      </c>
      <c r="D11" s="3">
        <v>9456.34</v>
      </c>
    </row>
    <row r="12" spans="1:4" ht="14.25">
      <c r="A12" s="2">
        <v>10</v>
      </c>
      <c r="B12" s="3">
        <v>6447.5</v>
      </c>
      <c r="C12" s="3">
        <v>2981.97</v>
      </c>
      <c r="D12" s="3">
        <v>9429.47</v>
      </c>
    </row>
    <row r="13" spans="1:4" ht="14.25">
      <c r="A13" s="2">
        <v>11</v>
      </c>
      <c r="B13" s="3">
        <v>6447.5</v>
      </c>
      <c r="C13" s="3">
        <v>2955.11</v>
      </c>
      <c r="D13" s="3">
        <v>9402.61</v>
      </c>
    </row>
    <row r="14" spans="1:4" ht="14.25">
      <c r="A14" s="2">
        <v>12</v>
      </c>
      <c r="B14" s="3">
        <v>6447.5</v>
      </c>
      <c r="C14" s="3">
        <v>2928.24</v>
      </c>
      <c r="D14" s="3">
        <v>9375.74</v>
      </c>
    </row>
    <row r="15" spans="1:4" ht="15">
      <c r="A15" s="4">
        <v>2015</v>
      </c>
      <c r="B15" s="5">
        <f>SUM(B3:B14)</f>
        <v>77370</v>
      </c>
      <c r="C15" s="5">
        <f>SUM(C3:C14)</f>
        <v>36911.99</v>
      </c>
      <c r="D15" s="5">
        <f>SUM(D3:D14)</f>
        <v>114281.99</v>
      </c>
    </row>
    <row r="16" spans="1:4" ht="14.25">
      <c r="A16" s="2">
        <v>13</v>
      </c>
      <c r="B16" s="3">
        <v>6447.5</v>
      </c>
      <c r="C16" s="3">
        <v>2901.38</v>
      </c>
      <c r="D16" s="3">
        <v>9348.88</v>
      </c>
    </row>
    <row r="17" spans="1:4" ht="14.25">
      <c r="A17" s="2">
        <v>14</v>
      </c>
      <c r="B17" s="3">
        <v>6447.5</v>
      </c>
      <c r="C17" s="3">
        <v>2874.52</v>
      </c>
      <c r="D17" s="3">
        <v>9322.02</v>
      </c>
    </row>
    <row r="18" spans="1:4" ht="14.25">
      <c r="A18" s="2">
        <v>15</v>
      </c>
      <c r="B18" s="3">
        <v>6447.5</v>
      </c>
      <c r="C18" s="3">
        <v>2847.65</v>
      </c>
      <c r="D18" s="3">
        <v>9295.15</v>
      </c>
    </row>
    <row r="19" spans="1:4" ht="14.25">
      <c r="A19" s="2">
        <v>16</v>
      </c>
      <c r="B19" s="3">
        <v>6447.5</v>
      </c>
      <c r="C19" s="3">
        <v>2820.79</v>
      </c>
      <c r="D19" s="3">
        <v>9268.29</v>
      </c>
    </row>
    <row r="20" spans="1:4" ht="14.25">
      <c r="A20" s="2">
        <v>17</v>
      </c>
      <c r="B20" s="3">
        <v>6447.5</v>
      </c>
      <c r="C20" s="3">
        <v>2793.92</v>
      </c>
      <c r="D20" s="3">
        <v>9241.42</v>
      </c>
    </row>
    <row r="21" spans="1:4" ht="14.25">
      <c r="A21" s="2">
        <v>18</v>
      </c>
      <c r="B21" s="3">
        <v>6447.5</v>
      </c>
      <c r="C21" s="3">
        <v>2767.06</v>
      </c>
      <c r="D21" s="3">
        <v>9214.56</v>
      </c>
    </row>
    <row r="22" spans="1:4" ht="14.25">
      <c r="A22" s="2">
        <v>19</v>
      </c>
      <c r="B22" s="3">
        <v>6447.5</v>
      </c>
      <c r="C22" s="3">
        <v>2740.19</v>
      </c>
      <c r="D22" s="3">
        <v>9187.69</v>
      </c>
    </row>
    <row r="23" spans="1:4" ht="14.25">
      <c r="A23" s="2">
        <v>20</v>
      </c>
      <c r="B23" s="3">
        <v>6447.5</v>
      </c>
      <c r="C23" s="3">
        <v>2713.33</v>
      </c>
      <c r="D23" s="3">
        <v>9160.83</v>
      </c>
    </row>
    <row r="24" spans="1:4" ht="14.25">
      <c r="A24" s="2">
        <v>21</v>
      </c>
      <c r="B24" s="3">
        <v>6447.5</v>
      </c>
      <c r="C24" s="3">
        <v>2686.46</v>
      </c>
      <c r="D24" s="3">
        <v>9133.96</v>
      </c>
    </row>
    <row r="25" spans="1:4" ht="14.25">
      <c r="A25" s="2">
        <v>22</v>
      </c>
      <c r="B25" s="3">
        <v>6447.5</v>
      </c>
      <c r="C25" s="3">
        <v>2659.6</v>
      </c>
      <c r="D25" s="3">
        <v>9107.1</v>
      </c>
    </row>
    <row r="26" spans="1:4" ht="14.25">
      <c r="A26" s="2">
        <v>23</v>
      </c>
      <c r="B26" s="3">
        <v>6447.5</v>
      </c>
      <c r="C26" s="3">
        <v>2632.73</v>
      </c>
      <c r="D26" s="3">
        <v>9080.23</v>
      </c>
    </row>
    <row r="27" spans="1:4" ht="14.25">
      <c r="A27" s="2">
        <v>24</v>
      </c>
      <c r="B27" s="3">
        <v>6447.5</v>
      </c>
      <c r="C27" s="3">
        <v>2605.87</v>
      </c>
      <c r="D27" s="3">
        <v>9053.37</v>
      </c>
    </row>
    <row r="28" spans="1:4" ht="15">
      <c r="A28" s="4">
        <v>2016</v>
      </c>
      <c r="B28" s="5">
        <f>SUM(B16:B27)</f>
        <v>77370</v>
      </c>
      <c r="C28" s="5">
        <f>SUM(C16:C27)</f>
        <v>33043.49999999999</v>
      </c>
      <c r="D28" s="5">
        <f>SUM(D16:D27)</f>
        <v>110413.49999999999</v>
      </c>
    </row>
    <row r="29" spans="1:4" ht="14.25">
      <c r="A29" s="2">
        <v>25</v>
      </c>
      <c r="B29" s="3">
        <v>6447.5</v>
      </c>
      <c r="C29" s="3">
        <v>2579</v>
      </c>
      <c r="D29" s="3">
        <v>9026.5</v>
      </c>
    </row>
    <row r="30" spans="1:4" ht="14.25">
      <c r="A30" s="2">
        <v>26</v>
      </c>
      <c r="B30" s="3">
        <v>6447.5</v>
      </c>
      <c r="C30" s="3">
        <v>2552.14</v>
      </c>
      <c r="D30" s="3">
        <v>8999.64</v>
      </c>
    </row>
    <row r="31" spans="1:4" ht="14.25">
      <c r="A31" s="2">
        <v>27</v>
      </c>
      <c r="B31" s="3">
        <v>6447.5</v>
      </c>
      <c r="C31" s="3">
        <v>2525.28</v>
      </c>
      <c r="D31" s="3">
        <v>8972.78</v>
      </c>
    </row>
    <row r="32" spans="1:4" ht="14.25">
      <c r="A32" s="2">
        <v>28</v>
      </c>
      <c r="B32" s="3">
        <v>6447.5</v>
      </c>
      <c r="C32" s="3">
        <v>2498.41</v>
      </c>
      <c r="D32" s="3">
        <v>8945.91</v>
      </c>
    </row>
    <row r="33" spans="1:4" ht="14.25">
      <c r="A33" s="2">
        <v>29</v>
      </c>
      <c r="B33" s="3">
        <v>6447.5</v>
      </c>
      <c r="C33" s="3">
        <v>2471.55</v>
      </c>
      <c r="D33" s="3">
        <v>8919.05</v>
      </c>
    </row>
    <row r="34" spans="1:4" ht="14.25">
      <c r="A34" s="2">
        <v>30</v>
      </c>
      <c r="B34" s="3">
        <v>6447.5</v>
      </c>
      <c r="C34" s="3">
        <v>2444.68</v>
      </c>
      <c r="D34" s="3">
        <v>8892.18</v>
      </c>
    </row>
    <row r="35" spans="1:4" ht="14.25">
      <c r="A35" s="2">
        <v>31</v>
      </c>
      <c r="B35" s="3">
        <v>6447.5</v>
      </c>
      <c r="C35" s="3">
        <v>2417.82</v>
      </c>
      <c r="D35" s="3">
        <v>8865.32</v>
      </c>
    </row>
    <row r="36" spans="1:4" ht="14.25">
      <c r="A36" s="2">
        <v>32</v>
      </c>
      <c r="B36" s="3">
        <v>6447.5</v>
      </c>
      <c r="C36" s="3">
        <v>2390.95</v>
      </c>
      <c r="D36" s="3">
        <v>8838.45</v>
      </c>
    </row>
    <row r="37" spans="1:4" ht="14.25">
      <c r="A37" s="2">
        <v>33</v>
      </c>
      <c r="B37" s="3">
        <v>6447.5</v>
      </c>
      <c r="C37" s="3">
        <v>2364.09</v>
      </c>
      <c r="D37" s="3">
        <v>8811.59</v>
      </c>
    </row>
    <row r="38" spans="1:4" ht="14.25">
      <c r="A38" s="2">
        <v>34</v>
      </c>
      <c r="B38" s="3">
        <v>6447.5</v>
      </c>
      <c r="C38" s="3">
        <v>2337.22</v>
      </c>
      <c r="D38" s="3">
        <v>8784.72</v>
      </c>
    </row>
    <row r="39" spans="1:4" ht="14.25">
      <c r="A39" s="2">
        <v>35</v>
      </c>
      <c r="B39" s="3">
        <v>6447.5</v>
      </c>
      <c r="C39" s="3">
        <v>2310.36</v>
      </c>
      <c r="D39" s="3">
        <v>8757.86</v>
      </c>
    </row>
    <row r="40" spans="1:4" ht="14.25">
      <c r="A40" s="2">
        <v>36</v>
      </c>
      <c r="B40" s="3">
        <v>6447.5</v>
      </c>
      <c r="C40" s="3">
        <v>2283.49</v>
      </c>
      <c r="D40" s="3">
        <v>8730.99</v>
      </c>
    </row>
    <row r="41" spans="1:4" ht="15">
      <c r="A41" s="4">
        <v>2017</v>
      </c>
      <c r="B41" s="5">
        <f>SUM(B29:B40)</f>
        <v>77370</v>
      </c>
      <c r="C41" s="5">
        <f>SUM(C29:C40)</f>
        <v>29174.990000000005</v>
      </c>
      <c r="D41" s="5">
        <f>SUM(D29:D40)</f>
        <v>106544.99</v>
      </c>
    </row>
    <row r="42" spans="1:4" ht="14.25">
      <c r="A42" s="2">
        <v>37</v>
      </c>
      <c r="B42" s="3">
        <v>6447.5</v>
      </c>
      <c r="C42" s="3">
        <v>2256.63</v>
      </c>
      <c r="D42" s="3">
        <v>8704.13</v>
      </c>
    </row>
    <row r="43" spans="1:4" ht="14.25">
      <c r="A43" s="2">
        <v>38</v>
      </c>
      <c r="B43" s="3">
        <v>6447.5</v>
      </c>
      <c r="C43" s="3">
        <v>2229.77</v>
      </c>
      <c r="D43" s="3">
        <v>8677.27</v>
      </c>
    </row>
    <row r="44" spans="1:4" ht="14.25">
      <c r="A44" s="2">
        <v>39</v>
      </c>
      <c r="B44" s="3">
        <v>6447.5</v>
      </c>
      <c r="C44" s="3">
        <v>2202.9</v>
      </c>
      <c r="D44" s="3">
        <v>8650.4</v>
      </c>
    </row>
    <row r="45" spans="1:4" ht="14.25">
      <c r="A45" s="2">
        <v>40</v>
      </c>
      <c r="B45" s="3">
        <v>6447.5</v>
      </c>
      <c r="C45" s="3">
        <v>2176.04</v>
      </c>
      <c r="D45" s="3">
        <v>8623.54</v>
      </c>
    </row>
    <row r="46" spans="1:4" ht="14.25">
      <c r="A46" s="2">
        <v>41</v>
      </c>
      <c r="B46" s="3">
        <v>6447.5</v>
      </c>
      <c r="C46" s="3">
        <v>2149.17</v>
      </c>
      <c r="D46" s="3">
        <v>8596.67</v>
      </c>
    </row>
    <row r="47" spans="1:4" ht="14.25">
      <c r="A47" s="2">
        <v>42</v>
      </c>
      <c r="B47" s="3">
        <v>6447.5</v>
      </c>
      <c r="C47" s="3">
        <v>2122.31</v>
      </c>
      <c r="D47" s="3">
        <v>8569.81</v>
      </c>
    </row>
    <row r="48" spans="1:4" ht="14.25">
      <c r="A48" s="2">
        <v>43</v>
      </c>
      <c r="B48" s="3">
        <v>6447.5</v>
      </c>
      <c r="C48" s="3">
        <v>2095.44</v>
      </c>
      <c r="D48" s="3">
        <v>8542.94</v>
      </c>
    </row>
    <row r="49" spans="1:4" ht="14.25">
      <c r="A49" s="2">
        <v>44</v>
      </c>
      <c r="B49" s="3">
        <v>6447.5</v>
      </c>
      <c r="C49" s="3">
        <v>2068.58</v>
      </c>
      <c r="D49" s="3">
        <v>8516.08</v>
      </c>
    </row>
    <row r="50" spans="1:4" ht="14.25">
      <c r="A50" s="2">
        <v>45</v>
      </c>
      <c r="B50" s="3">
        <v>6447.5</v>
      </c>
      <c r="C50" s="3">
        <v>2041.71</v>
      </c>
      <c r="D50" s="3">
        <v>8489.21</v>
      </c>
    </row>
    <row r="51" spans="1:4" ht="14.25">
      <c r="A51" s="2">
        <v>46</v>
      </c>
      <c r="B51" s="3">
        <v>6447.5</v>
      </c>
      <c r="C51" s="3">
        <v>2014.85</v>
      </c>
      <c r="D51" s="3">
        <v>8462.35</v>
      </c>
    </row>
    <row r="52" spans="1:4" ht="14.25">
      <c r="A52" s="2">
        <v>47</v>
      </c>
      <c r="B52" s="3">
        <v>6447.5</v>
      </c>
      <c r="C52" s="3">
        <v>1987.98</v>
      </c>
      <c r="D52" s="3">
        <v>8435.48</v>
      </c>
    </row>
    <row r="53" spans="1:4" ht="14.25">
      <c r="A53" s="2">
        <v>48</v>
      </c>
      <c r="B53" s="3">
        <v>6447.5</v>
      </c>
      <c r="C53" s="3">
        <v>1961.12</v>
      </c>
      <c r="D53" s="3">
        <v>8408.62</v>
      </c>
    </row>
    <row r="54" spans="1:4" ht="15">
      <c r="A54" s="4">
        <v>2018</v>
      </c>
      <c r="B54" s="5">
        <f>SUM(B42:B53)</f>
        <v>77370</v>
      </c>
      <c r="C54" s="5">
        <f>SUM(C42:C53)</f>
        <v>25306.499999999996</v>
      </c>
      <c r="D54" s="5">
        <f>SUM(D42:D53)</f>
        <v>102676.49999999999</v>
      </c>
    </row>
    <row r="55" spans="1:4" ht="14.25">
      <c r="A55" s="2">
        <v>49</v>
      </c>
      <c r="B55" s="3">
        <v>6447.5</v>
      </c>
      <c r="C55" s="3">
        <v>1934.25</v>
      </c>
      <c r="D55" s="3">
        <v>8381.75</v>
      </c>
    </row>
    <row r="56" spans="1:4" ht="14.25">
      <c r="A56" s="2">
        <v>50</v>
      </c>
      <c r="B56" s="3">
        <v>6447.5</v>
      </c>
      <c r="C56" s="3">
        <v>1907.39</v>
      </c>
      <c r="D56" s="3">
        <v>8354.89</v>
      </c>
    </row>
    <row r="57" spans="1:4" ht="14.25">
      <c r="A57" s="2">
        <v>51</v>
      </c>
      <c r="B57" s="3">
        <v>6447.5</v>
      </c>
      <c r="C57" s="3">
        <v>1880.53</v>
      </c>
      <c r="D57" s="3">
        <v>8328.03</v>
      </c>
    </row>
    <row r="58" spans="1:4" ht="14.25">
      <c r="A58" s="2">
        <v>52</v>
      </c>
      <c r="B58" s="3">
        <v>6447.5</v>
      </c>
      <c r="C58" s="3">
        <v>1853.66</v>
      </c>
      <c r="D58" s="3">
        <v>8301.16</v>
      </c>
    </row>
    <row r="59" spans="1:4" ht="14.25">
      <c r="A59" s="2">
        <v>53</v>
      </c>
      <c r="B59" s="3">
        <v>6447.5</v>
      </c>
      <c r="C59" s="3">
        <v>1826.8</v>
      </c>
      <c r="D59" s="3">
        <v>8274.3</v>
      </c>
    </row>
    <row r="60" spans="1:4" ht="14.25">
      <c r="A60" s="2">
        <v>54</v>
      </c>
      <c r="B60" s="3">
        <v>6447.5</v>
      </c>
      <c r="C60" s="3">
        <v>1799.93</v>
      </c>
      <c r="D60" s="3">
        <v>8247.43</v>
      </c>
    </row>
    <row r="61" spans="1:4" ht="14.25">
      <c r="A61" s="2">
        <v>55</v>
      </c>
      <c r="B61" s="3">
        <v>6447.5</v>
      </c>
      <c r="C61" s="3">
        <v>1773.07</v>
      </c>
      <c r="D61" s="3">
        <v>8220.57</v>
      </c>
    </row>
    <row r="62" spans="1:4" ht="14.25">
      <c r="A62" s="2">
        <v>56</v>
      </c>
      <c r="B62" s="3">
        <v>6447.5</v>
      </c>
      <c r="C62" s="3">
        <v>1746.2</v>
      </c>
      <c r="D62" s="3">
        <v>8193.7</v>
      </c>
    </row>
    <row r="63" spans="1:4" ht="14.25">
      <c r="A63" s="2">
        <v>57</v>
      </c>
      <c r="B63" s="3">
        <v>6447.5</v>
      </c>
      <c r="C63" s="3">
        <v>1719.34</v>
      </c>
      <c r="D63" s="3">
        <v>8166.84</v>
      </c>
    </row>
    <row r="64" spans="1:4" ht="14.25">
      <c r="A64" s="2">
        <v>58</v>
      </c>
      <c r="B64" s="3">
        <v>6447.5</v>
      </c>
      <c r="C64" s="3">
        <v>1692.47</v>
      </c>
      <c r="D64" s="3">
        <v>8139.97</v>
      </c>
    </row>
    <row r="65" spans="1:4" ht="14.25">
      <c r="A65" s="2">
        <v>59</v>
      </c>
      <c r="B65" s="3">
        <v>6447.5</v>
      </c>
      <c r="C65" s="3">
        <v>1665.61</v>
      </c>
      <c r="D65" s="3">
        <v>8113.11</v>
      </c>
    </row>
    <row r="66" spans="1:4" ht="14.25">
      <c r="A66" s="2">
        <v>60</v>
      </c>
      <c r="B66" s="3">
        <v>6447.5</v>
      </c>
      <c r="C66" s="3">
        <v>1638.74</v>
      </c>
      <c r="D66" s="3">
        <v>8086.24</v>
      </c>
    </row>
    <row r="67" spans="1:4" ht="15">
      <c r="A67" s="4">
        <v>2019</v>
      </c>
      <c r="B67" s="5">
        <f>SUM(B55:B66)</f>
        <v>77370</v>
      </c>
      <c r="C67" s="5">
        <f>SUM(C55:C66)</f>
        <v>21437.99</v>
      </c>
      <c r="D67" s="5">
        <f>SUM(D55:D66)</f>
        <v>98807.99</v>
      </c>
    </row>
    <row r="68" spans="1:4" ht="14.25">
      <c r="A68" s="2">
        <v>61</v>
      </c>
      <c r="B68" s="3">
        <v>6447.5</v>
      </c>
      <c r="C68" s="3">
        <v>1611.88</v>
      </c>
      <c r="D68" s="3">
        <v>8059.38</v>
      </c>
    </row>
    <row r="69" spans="1:4" ht="14.25">
      <c r="A69" s="2">
        <v>62</v>
      </c>
      <c r="B69" s="3">
        <v>6447.5</v>
      </c>
      <c r="C69" s="3">
        <v>1585.02</v>
      </c>
      <c r="D69" s="3">
        <v>8032.52</v>
      </c>
    </row>
    <row r="70" spans="1:4" ht="14.25">
      <c r="A70" s="2">
        <v>63</v>
      </c>
      <c r="B70" s="3">
        <v>6447.5</v>
      </c>
      <c r="C70" s="3">
        <v>1558.15</v>
      </c>
      <c r="D70" s="3">
        <v>8005.65</v>
      </c>
    </row>
    <row r="71" spans="1:4" ht="14.25">
      <c r="A71" s="2">
        <v>64</v>
      </c>
      <c r="B71" s="3">
        <v>6447.5</v>
      </c>
      <c r="C71" s="3">
        <v>1531.29</v>
      </c>
      <c r="D71" s="3">
        <v>7978.79</v>
      </c>
    </row>
    <row r="72" spans="1:4" ht="14.25">
      <c r="A72" s="2">
        <v>65</v>
      </c>
      <c r="B72" s="3">
        <v>6447.5</v>
      </c>
      <c r="C72" s="3">
        <v>1504.42</v>
      </c>
      <c r="D72" s="3">
        <v>7951.92</v>
      </c>
    </row>
    <row r="73" spans="1:4" ht="14.25">
      <c r="A73" s="2">
        <v>66</v>
      </c>
      <c r="B73" s="3">
        <v>6447.5</v>
      </c>
      <c r="C73" s="3">
        <v>1477.56</v>
      </c>
      <c r="D73" s="3">
        <v>7925.06</v>
      </c>
    </row>
    <row r="74" spans="1:4" ht="14.25">
      <c r="A74" s="2">
        <v>67</v>
      </c>
      <c r="B74" s="3">
        <v>6447.5</v>
      </c>
      <c r="C74" s="3">
        <v>1450.69</v>
      </c>
      <c r="D74" s="3">
        <v>7898.19</v>
      </c>
    </row>
    <row r="75" spans="1:4" ht="14.25">
      <c r="A75" s="2">
        <v>68</v>
      </c>
      <c r="B75" s="3">
        <v>6447.5</v>
      </c>
      <c r="C75" s="3">
        <v>1423.83</v>
      </c>
      <c r="D75" s="3">
        <v>7871.33</v>
      </c>
    </row>
    <row r="76" spans="1:4" ht="14.25">
      <c r="A76" s="2">
        <v>69</v>
      </c>
      <c r="B76" s="3">
        <v>6447.5</v>
      </c>
      <c r="C76" s="3">
        <v>1396.96</v>
      </c>
      <c r="D76" s="3">
        <v>7844.46</v>
      </c>
    </row>
    <row r="77" spans="1:4" ht="14.25">
      <c r="A77" s="2">
        <v>70</v>
      </c>
      <c r="B77" s="3">
        <v>6447.5</v>
      </c>
      <c r="C77" s="3">
        <v>1370.1</v>
      </c>
      <c r="D77" s="3">
        <v>7817.6</v>
      </c>
    </row>
    <row r="78" spans="1:4" ht="14.25">
      <c r="A78" s="2">
        <v>71</v>
      </c>
      <c r="B78" s="3">
        <v>6447.5</v>
      </c>
      <c r="C78" s="3">
        <v>1343.23</v>
      </c>
      <c r="D78" s="3">
        <v>7790.73</v>
      </c>
    </row>
    <row r="79" spans="1:4" ht="14.25">
      <c r="A79" s="2">
        <v>72</v>
      </c>
      <c r="B79" s="3">
        <v>6447.5</v>
      </c>
      <c r="C79" s="3">
        <v>1316.37</v>
      </c>
      <c r="D79" s="3">
        <v>7763.87</v>
      </c>
    </row>
    <row r="80" spans="1:4" ht="15">
      <c r="A80" s="4">
        <v>2020</v>
      </c>
      <c r="B80" s="5">
        <f>SUM(B68:B79)</f>
        <v>77370</v>
      </c>
      <c r="C80" s="5">
        <f>SUM(C68:C79)</f>
        <v>17569.5</v>
      </c>
      <c r="D80" s="5">
        <f>SUM(D68:D79)</f>
        <v>94939.5</v>
      </c>
    </row>
    <row r="81" spans="1:4" ht="14.25">
      <c r="A81" s="2">
        <v>73</v>
      </c>
      <c r="B81" s="3">
        <v>6447.5</v>
      </c>
      <c r="C81" s="3">
        <v>1289.5</v>
      </c>
      <c r="D81" s="3">
        <v>7737</v>
      </c>
    </row>
    <row r="82" spans="1:4" ht="14.25">
      <c r="A82" s="2">
        <v>74</v>
      </c>
      <c r="B82" s="3">
        <v>6447.5</v>
      </c>
      <c r="C82" s="3">
        <v>1262.64</v>
      </c>
      <c r="D82" s="3">
        <v>7710.14</v>
      </c>
    </row>
    <row r="83" spans="1:4" ht="14.25">
      <c r="A83" s="2">
        <v>75</v>
      </c>
      <c r="B83" s="3">
        <v>6447.5</v>
      </c>
      <c r="C83" s="3">
        <v>1235.78</v>
      </c>
      <c r="D83" s="3">
        <v>7683.28</v>
      </c>
    </row>
    <row r="84" spans="1:4" ht="14.25">
      <c r="A84" s="2">
        <v>76</v>
      </c>
      <c r="B84" s="3">
        <v>6447.5</v>
      </c>
      <c r="C84" s="3">
        <v>1208.91</v>
      </c>
      <c r="D84" s="3">
        <v>7656.41</v>
      </c>
    </row>
    <row r="85" spans="1:4" ht="14.25">
      <c r="A85" s="2">
        <v>77</v>
      </c>
      <c r="B85" s="3">
        <v>6447.5</v>
      </c>
      <c r="C85" s="3">
        <v>1182.05</v>
      </c>
      <c r="D85" s="3">
        <v>7629.55</v>
      </c>
    </row>
    <row r="86" spans="1:4" ht="14.25">
      <c r="A86" s="2">
        <v>78</v>
      </c>
      <c r="B86" s="3">
        <v>6447.5</v>
      </c>
      <c r="C86" s="3">
        <v>1155.18</v>
      </c>
      <c r="D86" s="3">
        <v>7602.68</v>
      </c>
    </row>
    <row r="87" spans="1:4" ht="14.25">
      <c r="A87" s="2">
        <v>79</v>
      </c>
      <c r="B87" s="3">
        <v>6447.5</v>
      </c>
      <c r="C87" s="3">
        <v>1128.32</v>
      </c>
      <c r="D87" s="3">
        <v>7575.82</v>
      </c>
    </row>
    <row r="88" spans="1:4" ht="14.25">
      <c r="A88" s="2">
        <v>80</v>
      </c>
      <c r="B88" s="3">
        <v>6447.5</v>
      </c>
      <c r="C88" s="3">
        <v>1101.45</v>
      </c>
      <c r="D88" s="3">
        <v>7548.95</v>
      </c>
    </row>
    <row r="89" spans="1:4" ht="14.25">
      <c r="A89" s="2">
        <v>81</v>
      </c>
      <c r="B89" s="3">
        <v>6447.5</v>
      </c>
      <c r="C89" s="3">
        <v>1074.59</v>
      </c>
      <c r="D89" s="3">
        <v>7522.09</v>
      </c>
    </row>
    <row r="90" spans="1:4" ht="14.25">
      <c r="A90" s="2">
        <v>82</v>
      </c>
      <c r="B90" s="3">
        <v>6447.5</v>
      </c>
      <c r="C90" s="3">
        <v>1047.72</v>
      </c>
      <c r="D90" s="3">
        <v>7495.22</v>
      </c>
    </row>
    <row r="91" spans="1:4" ht="14.25">
      <c r="A91" s="2">
        <v>83</v>
      </c>
      <c r="B91" s="3">
        <v>6447.5</v>
      </c>
      <c r="C91" s="3">
        <v>1020.86</v>
      </c>
      <c r="D91" s="3">
        <v>7468.36</v>
      </c>
    </row>
    <row r="92" spans="1:4" ht="14.25">
      <c r="A92" s="2">
        <v>84</v>
      </c>
      <c r="B92" s="3">
        <v>6447.5</v>
      </c>
      <c r="C92" s="3">
        <v>993.99</v>
      </c>
      <c r="D92" s="3">
        <v>7441.49</v>
      </c>
    </row>
    <row r="93" spans="1:4" ht="15">
      <c r="A93" s="4">
        <v>2021</v>
      </c>
      <c r="B93" s="5">
        <f>SUM(B81:B92)</f>
        <v>77370</v>
      </c>
      <c r="C93" s="5">
        <f>SUM(C81:C92)</f>
        <v>13700.990000000002</v>
      </c>
      <c r="D93" s="5">
        <f>SUM(D81:D92)</f>
        <v>91070.99</v>
      </c>
    </row>
    <row r="94" spans="1:4" ht="14.25">
      <c r="A94" s="2">
        <v>85</v>
      </c>
      <c r="B94" s="3">
        <v>6447.5</v>
      </c>
      <c r="C94" s="3">
        <v>967.13</v>
      </c>
      <c r="D94" s="3">
        <v>7414.63</v>
      </c>
    </row>
    <row r="95" spans="1:4" ht="14.25">
      <c r="A95" s="2">
        <v>86</v>
      </c>
      <c r="B95" s="3">
        <v>6447.5</v>
      </c>
      <c r="C95" s="3">
        <v>940.27</v>
      </c>
      <c r="D95" s="3">
        <v>7387.77</v>
      </c>
    </row>
    <row r="96" spans="1:4" ht="14.25">
      <c r="A96" s="2">
        <v>87</v>
      </c>
      <c r="B96" s="3">
        <v>6447.5</v>
      </c>
      <c r="C96" s="3">
        <v>913.4</v>
      </c>
      <c r="D96" s="3">
        <v>7360.9</v>
      </c>
    </row>
    <row r="97" spans="1:4" ht="14.25">
      <c r="A97" s="2">
        <v>88</v>
      </c>
      <c r="B97" s="3">
        <v>6447.5</v>
      </c>
      <c r="C97" s="3">
        <v>886.54</v>
      </c>
      <c r="D97" s="3">
        <v>7334.04</v>
      </c>
    </row>
    <row r="98" spans="1:4" ht="14.25">
      <c r="A98" s="2">
        <v>89</v>
      </c>
      <c r="B98" s="3">
        <v>6447.5</v>
      </c>
      <c r="C98" s="3">
        <v>859.67</v>
      </c>
      <c r="D98" s="3">
        <v>7307.17</v>
      </c>
    </row>
    <row r="99" spans="1:4" ht="14.25">
      <c r="A99" s="2">
        <v>90</v>
      </c>
      <c r="B99" s="3">
        <v>6447.5</v>
      </c>
      <c r="C99" s="3">
        <v>832.81</v>
      </c>
      <c r="D99" s="3">
        <v>7280.31</v>
      </c>
    </row>
    <row r="100" spans="1:4" ht="14.25">
      <c r="A100" s="2">
        <v>91</v>
      </c>
      <c r="B100" s="3">
        <v>6447.5</v>
      </c>
      <c r="C100" s="3">
        <v>805.94</v>
      </c>
      <c r="D100" s="3">
        <v>7253.44</v>
      </c>
    </row>
    <row r="101" spans="1:4" ht="14.25">
      <c r="A101" s="2">
        <v>92</v>
      </c>
      <c r="B101" s="3">
        <v>6447.5</v>
      </c>
      <c r="C101" s="3">
        <v>779.08</v>
      </c>
      <c r="D101" s="3">
        <v>7226.58</v>
      </c>
    </row>
    <row r="102" spans="1:4" ht="14.25">
      <c r="A102" s="2">
        <v>93</v>
      </c>
      <c r="B102" s="3">
        <v>6447.5</v>
      </c>
      <c r="C102" s="3">
        <v>752.21</v>
      </c>
      <c r="D102" s="3">
        <v>7199.71</v>
      </c>
    </row>
    <row r="103" spans="1:4" ht="14.25">
      <c r="A103" s="2">
        <v>94</v>
      </c>
      <c r="B103" s="3">
        <v>6447.5</v>
      </c>
      <c r="C103" s="3">
        <v>725.35</v>
      </c>
      <c r="D103" s="3">
        <v>7172.85</v>
      </c>
    </row>
    <row r="104" spans="1:4" ht="14.25">
      <c r="A104" s="2">
        <v>95</v>
      </c>
      <c r="B104" s="3">
        <v>6447.5</v>
      </c>
      <c r="C104" s="3">
        <v>698.48</v>
      </c>
      <c r="D104" s="3">
        <v>7145.98</v>
      </c>
    </row>
    <row r="105" spans="1:4" ht="14.25">
      <c r="A105" s="2">
        <v>96</v>
      </c>
      <c r="B105" s="3">
        <v>6447.5</v>
      </c>
      <c r="C105" s="3">
        <v>671.62</v>
      </c>
      <c r="D105" s="3">
        <v>7119.12</v>
      </c>
    </row>
    <row r="106" spans="1:4" ht="15">
      <c r="A106" s="4">
        <v>2022</v>
      </c>
      <c r="B106" s="5">
        <f>SUM(B94:B105)</f>
        <v>77370</v>
      </c>
      <c r="C106" s="5">
        <f>SUM(C94:C105)</f>
        <v>9832.5</v>
      </c>
      <c r="D106" s="5">
        <f>SUM(D94:D105)</f>
        <v>87202.5</v>
      </c>
    </row>
    <row r="107" spans="1:4" ht="14.25">
      <c r="A107" s="2">
        <v>97</v>
      </c>
      <c r="B107" s="3">
        <v>6447.5</v>
      </c>
      <c r="C107" s="3">
        <v>644.75</v>
      </c>
      <c r="D107" s="3">
        <v>7092.25</v>
      </c>
    </row>
    <row r="108" spans="1:4" ht="14.25">
      <c r="A108" s="2">
        <v>98</v>
      </c>
      <c r="B108" s="3">
        <v>6447.5</v>
      </c>
      <c r="C108" s="3">
        <v>617.89</v>
      </c>
      <c r="D108" s="3">
        <v>7065.39</v>
      </c>
    </row>
    <row r="109" spans="1:4" ht="14.25">
      <c r="A109" s="2">
        <v>99</v>
      </c>
      <c r="B109" s="3">
        <v>6447.5</v>
      </c>
      <c r="C109" s="3">
        <v>591.03</v>
      </c>
      <c r="D109" s="3">
        <v>7038.53</v>
      </c>
    </row>
    <row r="110" spans="1:4" ht="14.25">
      <c r="A110" s="2">
        <v>100</v>
      </c>
      <c r="B110" s="3">
        <v>6447.5</v>
      </c>
      <c r="C110" s="3">
        <v>564.16</v>
      </c>
      <c r="D110" s="3">
        <v>7011.66</v>
      </c>
    </row>
    <row r="111" spans="1:4" ht="14.25">
      <c r="A111" s="2">
        <v>101</v>
      </c>
      <c r="B111" s="3">
        <v>6447.5</v>
      </c>
      <c r="C111" s="3">
        <v>537.3</v>
      </c>
      <c r="D111" s="3">
        <v>6984.8</v>
      </c>
    </row>
    <row r="112" spans="1:4" ht="14.25">
      <c r="A112" s="2">
        <v>102</v>
      </c>
      <c r="B112" s="3">
        <v>6447.5</v>
      </c>
      <c r="C112" s="3">
        <v>510.43</v>
      </c>
      <c r="D112" s="3">
        <v>6957.93</v>
      </c>
    </row>
    <row r="113" spans="1:4" ht="14.25">
      <c r="A113" s="2">
        <v>103</v>
      </c>
      <c r="B113" s="3">
        <v>6447.5</v>
      </c>
      <c r="C113" s="3">
        <v>483.57</v>
      </c>
      <c r="D113" s="3">
        <v>6931.07</v>
      </c>
    </row>
    <row r="114" spans="1:4" ht="14.25">
      <c r="A114" s="2">
        <v>104</v>
      </c>
      <c r="B114" s="3">
        <v>6447.5</v>
      </c>
      <c r="C114" s="3">
        <v>456.7</v>
      </c>
      <c r="D114" s="3">
        <v>6904.2</v>
      </c>
    </row>
    <row r="115" spans="1:4" ht="14.25">
      <c r="A115" s="2">
        <v>105</v>
      </c>
      <c r="B115" s="3">
        <v>6447.5</v>
      </c>
      <c r="C115" s="3">
        <v>429.84</v>
      </c>
      <c r="D115" s="3">
        <v>6877.34</v>
      </c>
    </row>
    <row r="116" spans="1:4" ht="14.25">
      <c r="A116" s="2">
        <v>106</v>
      </c>
      <c r="B116" s="3">
        <v>6447.5</v>
      </c>
      <c r="C116" s="3">
        <v>402.97</v>
      </c>
      <c r="D116" s="3">
        <v>6850.47</v>
      </c>
    </row>
    <row r="117" spans="1:4" ht="14.25">
      <c r="A117" s="2">
        <v>107</v>
      </c>
      <c r="B117" s="3">
        <v>6447.5</v>
      </c>
      <c r="C117" s="3">
        <v>376.11</v>
      </c>
      <c r="D117" s="3">
        <v>6823.61</v>
      </c>
    </row>
    <row r="118" spans="1:4" ht="14.25">
      <c r="A118" s="2">
        <v>108</v>
      </c>
      <c r="B118" s="3">
        <v>6447.5</v>
      </c>
      <c r="C118" s="3">
        <v>349.24</v>
      </c>
      <c r="D118" s="3">
        <v>6796.74</v>
      </c>
    </row>
    <row r="119" spans="1:4" ht="15">
      <c r="A119" s="4">
        <v>2023</v>
      </c>
      <c r="B119" s="5">
        <f>SUM(B107:B118)</f>
        <v>77370</v>
      </c>
      <c r="C119" s="5">
        <f>SUM(C107:C118)</f>
        <v>5963.99</v>
      </c>
      <c r="D119" s="5">
        <f>SUM(D107:D118)</f>
        <v>83333.99</v>
      </c>
    </row>
    <row r="120" spans="1:4" ht="14.25">
      <c r="A120" s="2">
        <v>109</v>
      </c>
      <c r="B120" s="3">
        <v>6447.5</v>
      </c>
      <c r="C120" s="3">
        <v>322.38</v>
      </c>
      <c r="D120" s="3">
        <v>6769.88</v>
      </c>
    </row>
    <row r="121" spans="1:4" ht="14.25">
      <c r="A121" s="2">
        <v>110</v>
      </c>
      <c r="B121" s="3">
        <v>6447.5</v>
      </c>
      <c r="C121" s="3">
        <v>295.52</v>
      </c>
      <c r="D121" s="3">
        <v>6743.02</v>
      </c>
    </row>
    <row r="122" spans="1:4" ht="14.25">
      <c r="A122" s="2">
        <v>111</v>
      </c>
      <c r="B122" s="3">
        <v>6447.5</v>
      </c>
      <c r="C122" s="3">
        <v>268.65</v>
      </c>
      <c r="D122" s="3">
        <v>6716.15</v>
      </c>
    </row>
    <row r="123" spans="1:4" ht="14.25">
      <c r="A123" s="2">
        <v>112</v>
      </c>
      <c r="B123" s="3">
        <v>6447.5</v>
      </c>
      <c r="C123" s="3">
        <v>241.79</v>
      </c>
      <c r="D123" s="3">
        <v>6689.29</v>
      </c>
    </row>
    <row r="124" spans="1:4" ht="14.25">
      <c r="A124" s="2">
        <v>113</v>
      </c>
      <c r="B124" s="3">
        <v>6447.5</v>
      </c>
      <c r="C124" s="3">
        <v>214.92</v>
      </c>
      <c r="D124" s="3">
        <v>6662.42</v>
      </c>
    </row>
    <row r="125" spans="1:4" ht="14.25">
      <c r="A125" s="2">
        <v>114</v>
      </c>
      <c r="B125" s="3">
        <v>6447.5</v>
      </c>
      <c r="C125" s="3">
        <v>188.06</v>
      </c>
      <c r="D125" s="3">
        <v>6635.56</v>
      </c>
    </row>
    <row r="126" spans="1:4" ht="14.25">
      <c r="A126" s="2">
        <v>115</v>
      </c>
      <c r="B126" s="3">
        <v>6447.5</v>
      </c>
      <c r="C126" s="3">
        <v>161.19</v>
      </c>
      <c r="D126" s="3">
        <v>6608.69</v>
      </c>
    </row>
    <row r="127" spans="1:4" ht="14.25">
      <c r="A127" s="2">
        <v>116</v>
      </c>
      <c r="B127" s="3">
        <v>6447.5</v>
      </c>
      <c r="C127" s="3">
        <v>134.33</v>
      </c>
      <c r="D127" s="3">
        <v>6581.83</v>
      </c>
    </row>
    <row r="128" spans="1:4" ht="14.25">
      <c r="A128" s="2">
        <v>117</v>
      </c>
      <c r="B128" s="3">
        <v>6447.5</v>
      </c>
      <c r="C128" s="3">
        <v>107.46</v>
      </c>
      <c r="D128" s="3">
        <v>6554.96</v>
      </c>
    </row>
    <row r="129" spans="1:4" ht="14.25">
      <c r="A129" s="2">
        <v>118</v>
      </c>
      <c r="B129" s="3">
        <v>6447.5</v>
      </c>
      <c r="C129" s="3">
        <v>80.6</v>
      </c>
      <c r="D129" s="3">
        <v>6528.1</v>
      </c>
    </row>
    <row r="130" spans="1:4" ht="14.25">
      <c r="A130" s="2">
        <v>119</v>
      </c>
      <c r="B130" s="3">
        <v>6447.5</v>
      </c>
      <c r="C130" s="3">
        <v>53.73</v>
      </c>
      <c r="D130" s="3">
        <v>6501.23</v>
      </c>
    </row>
    <row r="131" spans="1:4" ht="14.25">
      <c r="A131" s="2">
        <v>120</v>
      </c>
      <c r="B131" s="3">
        <v>6447.5</v>
      </c>
      <c r="C131" s="3">
        <v>26.87</v>
      </c>
      <c r="D131" s="3">
        <v>6474.37</v>
      </c>
    </row>
    <row r="132" spans="1:4" ht="15">
      <c r="A132" s="4">
        <v>2024</v>
      </c>
      <c r="B132" s="5">
        <f>SUM(B120:B131)</f>
        <v>77370</v>
      </c>
      <c r="C132" s="5">
        <f>SUM(C120:C131)</f>
        <v>2095.4999999999995</v>
      </c>
      <c r="D132" s="5">
        <f>SUM(D120:D131)</f>
        <v>79465.5</v>
      </c>
    </row>
    <row r="133" spans="1:4" ht="15">
      <c r="A133" s="6" t="s">
        <v>4</v>
      </c>
      <c r="B133" s="7">
        <f>B15+B28+B41+B54+B67+B80+B93+B106+B119+B132</f>
        <v>773700</v>
      </c>
      <c r="C133" s="7">
        <f>C15+C28+C41+C54+C67+C80+C93+C106+C119+C132</f>
        <v>195037.44999999998</v>
      </c>
      <c r="D133" s="7">
        <f>D15+D28+D41+D54+D67+D80+D93+D106+D119+D132</f>
        <v>968737.45</v>
      </c>
    </row>
    <row r="136" ht="14.25">
      <c r="B136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">
      <selection activeCell="I133" sqref="I133"/>
    </sheetView>
  </sheetViews>
  <sheetFormatPr defaultColWidth="8.796875" defaultRowHeight="14.25"/>
  <cols>
    <col min="1" max="1" width="17.69921875" style="0" customWidth="1"/>
    <col min="2" max="3" width="17.5" style="0" customWidth="1"/>
    <col min="4" max="4" width="20.59765625" style="0" customWidth="1"/>
  </cols>
  <sheetData>
    <row r="1" spans="1:4" ht="56.25" customHeight="1">
      <c r="A1" s="20" t="s">
        <v>6</v>
      </c>
      <c r="B1" s="20"/>
      <c r="C1" s="20"/>
      <c r="D1" s="20"/>
    </row>
    <row r="2" spans="1:4" ht="28.5">
      <c r="A2" s="8" t="s">
        <v>0</v>
      </c>
      <c r="B2" s="8" t="s">
        <v>1</v>
      </c>
      <c r="C2" s="8" t="s">
        <v>2</v>
      </c>
      <c r="D2" s="8" t="s">
        <v>3</v>
      </c>
    </row>
    <row r="3" spans="1:4" ht="14.25" hidden="1">
      <c r="A3" s="2">
        <v>1</v>
      </c>
      <c r="B3" s="3">
        <v>6447.5</v>
      </c>
      <c r="C3" s="3">
        <v>3223.75</v>
      </c>
      <c r="D3" s="3">
        <v>9671.25</v>
      </c>
    </row>
    <row r="4" spans="1:4" ht="14.25" hidden="1">
      <c r="A4" s="2">
        <v>2</v>
      </c>
      <c r="B4" s="3">
        <v>6447.5</v>
      </c>
      <c r="C4" s="3">
        <v>3196.89</v>
      </c>
      <c r="D4" s="3">
        <v>9644.39</v>
      </c>
    </row>
    <row r="5" spans="1:4" ht="14.25" hidden="1">
      <c r="A5" s="2">
        <v>3</v>
      </c>
      <c r="B5" s="3">
        <v>6447.5</v>
      </c>
      <c r="C5" s="3">
        <v>3170.03</v>
      </c>
      <c r="D5" s="3">
        <v>9617.53</v>
      </c>
    </row>
    <row r="6" spans="1:4" ht="14.25" hidden="1">
      <c r="A6" s="2">
        <v>4</v>
      </c>
      <c r="B6" s="3">
        <v>6447.5</v>
      </c>
      <c r="C6" s="3">
        <v>3143.16</v>
      </c>
      <c r="D6" s="3">
        <v>9590.66</v>
      </c>
    </row>
    <row r="7" spans="1:4" ht="14.25" hidden="1">
      <c r="A7" s="2">
        <v>5</v>
      </c>
      <c r="B7" s="3">
        <v>6447.5</v>
      </c>
      <c r="C7" s="3">
        <v>3116.3</v>
      </c>
      <c r="D7" s="3">
        <v>9563.8</v>
      </c>
    </row>
    <row r="8" spans="1:4" ht="14.25" hidden="1">
      <c r="A8" s="2">
        <v>6</v>
      </c>
      <c r="B8" s="3">
        <v>6447.5</v>
      </c>
      <c r="C8" s="3">
        <v>3089.43</v>
      </c>
      <c r="D8" s="3">
        <v>9536.93</v>
      </c>
    </row>
    <row r="9" spans="1:4" ht="14.25" hidden="1">
      <c r="A9" s="2">
        <v>7</v>
      </c>
      <c r="B9" s="3">
        <v>6447.5</v>
      </c>
      <c r="C9" s="3">
        <v>3062.57</v>
      </c>
      <c r="D9" s="3">
        <v>9510.07</v>
      </c>
    </row>
    <row r="10" spans="1:4" ht="14.25" hidden="1">
      <c r="A10" s="2">
        <v>8</v>
      </c>
      <c r="B10" s="3">
        <v>6447.5</v>
      </c>
      <c r="C10" s="3">
        <v>3035.7</v>
      </c>
      <c r="D10" s="3">
        <v>9483.2</v>
      </c>
    </row>
    <row r="11" spans="1:4" ht="14.25" hidden="1">
      <c r="A11" s="2">
        <v>9</v>
      </c>
      <c r="B11" s="3">
        <v>6447.5</v>
      </c>
      <c r="C11" s="3">
        <v>3008.84</v>
      </c>
      <c r="D11" s="3">
        <v>9456.34</v>
      </c>
    </row>
    <row r="12" spans="1:4" ht="14.25" hidden="1">
      <c r="A12" s="2">
        <v>10</v>
      </c>
      <c r="B12" s="3">
        <v>6447.5</v>
      </c>
      <c r="C12" s="3">
        <v>2981.97</v>
      </c>
      <c r="D12" s="3">
        <v>9429.47</v>
      </c>
    </row>
    <row r="13" spans="1:4" ht="14.25" hidden="1">
      <c r="A13" s="2">
        <v>11</v>
      </c>
      <c r="B13" s="3">
        <v>6447.5</v>
      </c>
      <c r="C13" s="3">
        <v>2955.11</v>
      </c>
      <c r="D13" s="3">
        <v>9402.61</v>
      </c>
    </row>
    <row r="14" spans="1:4" ht="14.25" hidden="1">
      <c r="A14" s="2">
        <v>12</v>
      </c>
      <c r="B14" s="3">
        <v>6447.5</v>
      </c>
      <c r="C14" s="3">
        <v>2928.24</v>
      </c>
      <c r="D14" s="3">
        <v>9375.74</v>
      </c>
    </row>
    <row r="15" spans="1:4" ht="14.25">
      <c r="A15" s="9">
        <v>2015</v>
      </c>
      <c r="B15" s="10">
        <f>SUM(B3:B14)</f>
        <v>77370</v>
      </c>
      <c r="C15" s="10">
        <f>SUM(C3:C14)</f>
        <v>36911.99</v>
      </c>
      <c r="D15" s="10">
        <f>SUM(D3:D14)</f>
        <v>114281.99</v>
      </c>
    </row>
    <row r="16" spans="1:4" ht="14.25" hidden="1">
      <c r="A16" s="9">
        <v>13</v>
      </c>
      <c r="B16" s="10">
        <v>6447.5</v>
      </c>
      <c r="C16" s="10">
        <v>2901.38</v>
      </c>
      <c r="D16" s="10">
        <v>9348.88</v>
      </c>
    </row>
    <row r="17" spans="1:4" ht="14.25" hidden="1">
      <c r="A17" s="9">
        <v>14</v>
      </c>
      <c r="B17" s="10">
        <v>6447.5</v>
      </c>
      <c r="C17" s="10">
        <v>2874.52</v>
      </c>
      <c r="D17" s="10">
        <v>9322.02</v>
      </c>
    </row>
    <row r="18" spans="1:4" ht="14.25" hidden="1">
      <c r="A18" s="9">
        <v>15</v>
      </c>
      <c r="B18" s="10">
        <v>6447.5</v>
      </c>
      <c r="C18" s="10">
        <v>2847.65</v>
      </c>
      <c r="D18" s="10">
        <v>9295.15</v>
      </c>
    </row>
    <row r="19" spans="1:4" ht="14.25" hidden="1">
      <c r="A19" s="9">
        <v>16</v>
      </c>
      <c r="B19" s="10">
        <v>6447.5</v>
      </c>
      <c r="C19" s="10">
        <v>2820.79</v>
      </c>
      <c r="D19" s="10">
        <v>9268.29</v>
      </c>
    </row>
    <row r="20" spans="1:4" ht="14.25" hidden="1">
      <c r="A20" s="9">
        <v>17</v>
      </c>
      <c r="B20" s="10">
        <v>6447.5</v>
      </c>
      <c r="C20" s="10">
        <v>2793.92</v>
      </c>
      <c r="D20" s="10">
        <v>9241.42</v>
      </c>
    </row>
    <row r="21" spans="1:4" ht="14.25" hidden="1">
      <c r="A21" s="9">
        <v>18</v>
      </c>
      <c r="B21" s="10">
        <v>6447.5</v>
      </c>
      <c r="C21" s="10">
        <v>2767.06</v>
      </c>
      <c r="D21" s="10">
        <v>9214.56</v>
      </c>
    </row>
    <row r="22" spans="1:4" ht="14.25" hidden="1">
      <c r="A22" s="9">
        <v>19</v>
      </c>
      <c r="B22" s="10">
        <v>6447.5</v>
      </c>
      <c r="C22" s="10">
        <v>2740.19</v>
      </c>
      <c r="D22" s="10">
        <v>9187.69</v>
      </c>
    </row>
    <row r="23" spans="1:4" ht="14.25" hidden="1">
      <c r="A23" s="9">
        <v>20</v>
      </c>
      <c r="B23" s="10">
        <v>6447.5</v>
      </c>
      <c r="C23" s="10">
        <v>2713.33</v>
      </c>
      <c r="D23" s="10">
        <v>9160.83</v>
      </c>
    </row>
    <row r="24" spans="1:4" ht="14.25" hidden="1">
      <c r="A24" s="9">
        <v>21</v>
      </c>
      <c r="B24" s="10">
        <v>6447.5</v>
      </c>
      <c r="C24" s="10">
        <v>2686.46</v>
      </c>
      <c r="D24" s="10">
        <v>9133.96</v>
      </c>
    </row>
    <row r="25" spans="1:4" ht="14.25" hidden="1">
      <c r="A25" s="9">
        <v>22</v>
      </c>
      <c r="B25" s="10">
        <v>6447.5</v>
      </c>
      <c r="C25" s="10">
        <v>2659.6</v>
      </c>
      <c r="D25" s="10">
        <v>9107.1</v>
      </c>
    </row>
    <row r="26" spans="1:4" ht="14.25" hidden="1">
      <c r="A26" s="9">
        <v>23</v>
      </c>
      <c r="B26" s="10">
        <v>6447.5</v>
      </c>
      <c r="C26" s="10">
        <v>2632.73</v>
      </c>
      <c r="D26" s="10">
        <v>9080.23</v>
      </c>
    </row>
    <row r="27" spans="1:4" ht="14.25" hidden="1">
      <c r="A27" s="9">
        <v>24</v>
      </c>
      <c r="B27" s="10">
        <v>6447.5</v>
      </c>
      <c r="C27" s="10">
        <v>2605.87</v>
      </c>
      <c r="D27" s="10">
        <v>9053.37</v>
      </c>
    </row>
    <row r="28" spans="1:4" ht="14.25">
      <c r="A28" s="9">
        <v>2016</v>
      </c>
      <c r="B28" s="10">
        <f>SUM(B16:B27)</f>
        <v>77370</v>
      </c>
      <c r="C28" s="10">
        <f>SUM(C16:C27)</f>
        <v>33043.49999999999</v>
      </c>
      <c r="D28" s="10">
        <f>SUM(D16:D27)</f>
        <v>110413.49999999999</v>
      </c>
    </row>
    <row r="29" spans="1:4" ht="14.25" hidden="1">
      <c r="A29" s="9">
        <v>25</v>
      </c>
      <c r="B29" s="10">
        <v>6447.5</v>
      </c>
      <c r="C29" s="10">
        <v>2579</v>
      </c>
      <c r="D29" s="10">
        <v>9026.5</v>
      </c>
    </row>
    <row r="30" spans="1:4" ht="14.25" hidden="1">
      <c r="A30" s="9">
        <v>26</v>
      </c>
      <c r="B30" s="10">
        <v>6447.5</v>
      </c>
      <c r="C30" s="10">
        <v>2552.14</v>
      </c>
      <c r="D30" s="10">
        <v>8999.64</v>
      </c>
    </row>
    <row r="31" spans="1:4" ht="14.25" hidden="1">
      <c r="A31" s="9">
        <v>27</v>
      </c>
      <c r="B31" s="10">
        <v>6447.5</v>
      </c>
      <c r="C31" s="10">
        <v>2525.28</v>
      </c>
      <c r="D31" s="10">
        <v>8972.78</v>
      </c>
    </row>
    <row r="32" spans="1:4" ht="14.25" hidden="1">
      <c r="A32" s="9">
        <v>28</v>
      </c>
      <c r="B32" s="10">
        <v>6447.5</v>
      </c>
      <c r="C32" s="10">
        <v>2498.41</v>
      </c>
      <c r="D32" s="10">
        <v>8945.91</v>
      </c>
    </row>
    <row r="33" spans="1:4" ht="14.25" hidden="1">
      <c r="A33" s="9">
        <v>29</v>
      </c>
      <c r="B33" s="10">
        <v>6447.5</v>
      </c>
      <c r="C33" s="10">
        <v>2471.55</v>
      </c>
      <c r="D33" s="10">
        <v>8919.05</v>
      </c>
    </row>
    <row r="34" spans="1:4" ht="14.25" hidden="1">
      <c r="A34" s="9">
        <v>30</v>
      </c>
      <c r="B34" s="10">
        <v>6447.5</v>
      </c>
      <c r="C34" s="10">
        <v>2444.68</v>
      </c>
      <c r="D34" s="10">
        <v>8892.18</v>
      </c>
    </row>
    <row r="35" spans="1:4" ht="14.25" hidden="1">
      <c r="A35" s="9">
        <v>31</v>
      </c>
      <c r="B35" s="10">
        <v>6447.5</v>
      </c>
      <c r="C35" s="10">
        <v>2417.82</v>
      </c>
      <c r="D35" s="10">
        <v>8865.32</v>
      </c>
    </row>
    <row r="36" spans="1:4" ht="14.25" hidden="1">
      <c r="A36" s="9">
        <v>32</v>
      </c>
      <c r="B36" s="10">
        <v>6447.5</v>
      </c>
      <c r="C36" s="10">
        <v>2390.95</v>
      </c>
      <c r="D36" s="10">
        <v>8838.45</v>
      </c>
    </row>
    <row r="37" spans="1:4" ht="14.25" hidden="1">
      <c r="A37" s="9">
        <v>33</v>
      </c>
      <c r="B37" s="10">
        <v>6447.5</v>
      </c>
      <c r="C37" s="10">
        <v>2364.09</v>
      </c>
      <c r="D37" s="10">
        <v>8811.59</v>
      </c>
    </row>
    <row r="38" spans="1:4" ht="14.25" hidden="1">
      <c r="A38" s="9">
        <v>34</v>
      </c>
      <c r="B38" s="10">
        <v>6447.5</v>
      </c>
      <c r="C38" s="10">
        <v>2337.22</v>
      </c>
      <c r="D38" s="10">
        <v>8784.72</v>
      </c>
    </row>
    <row r="39" spans="1:4" ht="14.25" hidden="1">
      <c r="A39" s="9">
        <v>35</v>
      </c>
      <c r="B39" s="10">
        <v>6447.5</v>
      </c>
      <c r="C39" s="10">
        <v>2310.36</v>
      </c>
      <c r="D39" s="10">
        <v>8757.86</v>
      </c>
    </row>
    <row r="40" spans="1:4" ht="14.25" hidden="1">
      <c r="A40" s="9">
        <v>36</v>
      </c>
      <c r="B40" s="10">
        <v>6447.5</v>
      </c>
      <c r="C40" s="10">
        <v>2283.49</v>
      </c>
      <c r="D40" s="10">
        <v>8730.99</v>
      </c>
    </row>
    <row r="41" spans="1:4" ht="14.25">
      <c r="A41" s="9">
        <v>2017</v>
      </c>
      <c r="B41" s="10">
        <f>SUM(B29:B40)</f>
        <v>77370</v>
      </c>
      <c r="C41" s="10">
        <f>SUM(C29:C40)</f>
        <v>29174.990000000005</v>
      </c>
      <c r="D41" s="10">
        <f>SUM(D29:D40)</f>
        <v>106544.99</v>
      </c>
    </row>
    <row r="42" spans="1:4" ht="14.25" hidden="1">
      <c r="A42" s="9">
        <v>37</v>
      </c>
      <c r="B42" s="10">
        <v>6447.5</v>
      </c>
      <c r="C42" s="10">
        <v>2256.63</v>
      </c>
      <c r="D42" s="10">
        <v>8704.13</v>
      </c>
    </row>
    <row r="43" spans="1:4" ht="14.25" hidden="1">
      <c r="A43" s="9">
        <v>38</v>
      </c>
      <c r="B43" s="10">
        <v>6447.5</v>
      </c>
      <c r="C43" s="10">
        <v>2229.77</v>
      </c>
      <c r="D43" s="10">
        <v>8677.27</v>
      </c>
    </row>
    <row r="44" spans="1:4" ht="14.25" hidden="1">
      <c r="A44" s="9">
        <v>39</v>
      </c>
      <c r="B44" s="10">
        <v>6447.5</v>
      </c>
      <c r="C44" s="10">
        <v>2202.9</v>
      </c>
      <c r="D44" s="10">
        <v>8650.4</v>
      </c>
    </row>
    <row r="45" spans="1:4" ht="14.25" hidden="1">
      <c r="A45" s="9">
        <v>40</v>
      </c>
      <c r="B45" s="10">
        <v>6447.5</v>
      </c>
      <c r="C45" s="10">
        <v>2176.04</v>
      </c>
      <c r="D45" s="10">
        <v>8623.54</v>
      </c>
    </row>
    <row r="46" spans="1:4" ht="14.25" hidden="1">
      <c r="A46" s="9">
        <v>41</v>
      </c>
      <c r="B46" s="10">
        <v>6447.5</v>
      </c>
      <c r="C46" s="10">
        <v>2149.17</v>
      </c>
      <c r="D46" s="10">
        <v>8596.67</v>
      </c>
    </row>
    <row r="47" spans="1:4" ht="14.25" hidden="1">
      <c r="A47" s="9">
        <v>42</v>
      </c>
      <c r="B47" s="10">
        <v>6447.5</v>
      </c>
      <c r="C47" s="10">
        <v>2122.31</v>
      </c>
      <c r="D47" s="10">
        <v>8569.81</v>
      </c>
    </row>
    <row r="48" spans="1:4" ht="14.25" hidden="1">
      <c r="A48" s="9">
        <v>43</v>
      </c>
      <c r="B48" s="10">
        <v>6447.5</v>
      </c>
      <c r="C48" s="10">
        <v>2095.44</v>
      </c>
      <c r="D48" s="10">
        <v>8542.94</v>
      </c>
    </row>
    <row r="49" spans="1:4" ht="14.25" hidden="1">
      <c r="A49" s="9">
        <v>44</v>
      </c>
      <c r="B49" s="10">
        <v>6447.5</v>
      </c>
      <c r="C49" s="10">
        <v>2068.58</v>
      </c>
      <c r="D49" s="10">
        <v>8516.08</v>
      </c>
    </row>
    <row r="50" spans="1:4" ht="14.25" hidden="1">
      <c r="A50" s="9">
        <v>45</v>
      </c>
      <c r="B50" s="10">
        <v>6447.5</v>
      </c>
      <c r="C50" s="10">
        <v>2041.71</v>
      </c>
      <c r="D50" s="10">
        <v>8489.21</v>
      </c>
    </row>
    <row r="51" spans="1:4" ht="14.25" hidden="1">
      <c r="A51" s="9">
        <v>46</v>
      </c>
      <c r="B51" s="10">
        <v>6447.5</v>
      </c>
      <c r="C51" s="10">
        <v>2014.85</v>
      </c>
      <c r="D51" s="10">
        <v>8462.35</v>
      </c>
    </row>
    <row r="52" spans="1:4" ht="14.25" hidden="1">
      <c r="A52" s="9">
        <v>47</v>
      </c>
      <c r="B52" s="10">
        <v>6447.5</v>
      </c>
      <c r="C52" s="10">
        <v>1987.98</v>
      </c>
      <c r="D52" s="10">
        <v>8435.48</v>
      </c>
    </row>
    <row r="53" spans="1:4" ht="14.25" hidden="1">
      <c r="A53" s="9">
        <v>48</v>
      </c>
      <c r="B53" s="10">
        <v>6447.5</v>
      </c>
      <c r="C53" s="10">
        <v>1961.12</v>
      </c>
      <c r="D53" s="10">
        <v>8408.62</v>
      </c>
    </row>
    <row r="54" spans="1:4" ht="14.25">
      <c r="A54" s="9">
        <v>2018</v>
      </c>
      <c r="B54" s="10">
        <f>SUM(B42:B53)</f>
        <v>77370</v>
      </c>
      <c r="C54" s="10">
        <f>SUM(C42:C53)</f>
        <v>25306.499999999996</v>
      </c>
      <c r="D54" s="10">
        <f>SUM(D42:D53)</f>
        <v>102676.49999999999</v>
      </c>
    </row>
    <row r="55" spans="1:4" ht="14.25" hidden="1">
      <c r="A55" s="9">
        <v>49</v>
      </c>
      <c r="B55" s="10">
        <v>6447.5</v>
      </c>
      <c r="C55" s="10">
        <v>1934.25</v>
      </c>
      <c r="D55" s="10">
        <v>8381.75</v>
      </c>
    </row>
    <row r="56" spans="1:4" ht="14.25" hidden="1">
      <c r="A56" s="9">
        <v>50</v>
      </c>
      <c r="B56" s="10">
        <v>6447.5</v>
      </c>
      <c r="C56" s="10">
        <v>1907.39</v>
      </c>
      <c r="D56" s="10">
        <v>8354.89</v>
      </c>
    </row>
    <row r="57" spans="1:4" ht="14.25" hidden="1">
      <c r="A57" s="9">
        <v>51</v>
      </c>
      <c r="B57" s="10">
        <v>6447.5</v>
      </c>
      <c r="C57" s="10">
        <v>1880.53</v>
      </c>
      <c r="D57" s="10">
        <v>8328.03</v>
      </c>
    </row>
    <row r="58" spans="1:4" ht="14.25" hidden="1">
      <c r="A58" s="9">
        <v>52</v>
      </c>
      <c r="B58" s="10">
        <v>6447.5</v>
      </c>
      <c r="C58" s="10">
        <v>1853.66</v>
      </c>
      <c r="D58" s="10">
        <v>8301.16</v>
      </c>
    </row>
    <row r="59" spans="1:4" ht="14.25" hidden="1">
      <c r="A59" s="9">
        <v>53</v>
      </c>
      <c r="B59" s="10">
        <v>6447.5</v>
      </c>
      <c r="C59" s="10">
        <v>1826.8</v>
      </c>
      <c r="D59" s="10">
        <v>8274.3</v>
      </c>
    </row>
    <row r="60" spans="1:4" ht="14.25" hidden="1">
      <c r="A60" s="9">
        <v>54</v>
      </c>
      <c r="B60" s="10">
        <v>6447.5</v>
      </c>
      <c r="C60" s="10">
        <v>1799.93</v>
      </c>
      <c r="D60" s="10">
        <v>8247.43</v>
      </c>
    </row>
    <row r="61" spans="1:4" ht="14.25" hidden="1">
      <c r="A61" s="9">
        <v>55</v>
      </c>
      <c r="B61" s="10">
        <v>6447.5</v>
      </c>
      <c r="C61" s="10">
        <v>1773.07</v>
      </c>
      <c r="D61" s="10">
        <v>8220.57</v>
      </c>
    </row>
    <row r="62" spans="1:4" ht="14.25" hidden="1">
      <c r="A62" s="9">
        <v>56</v>
      </c>
      <c r="B62" s="10">
        <v>6447.5</v>
      </c>
      <c r="C62" s="10">
        <v>1746.2</v>
      </c>
      <c r="D62" s="10">
        <v>8193.7</v>
      </c>
    </row>
    <row r="63" spans="1:4" ht="14.25" hidden="1">
      <c r="A63" s="9">
        <v>57</v>
      </c>
      <c r="B63" s="10">
        <v>6447.5</v>
      </c>
      <c r="C63" s="10">
        <v>1719.34</v>
      </c>
      <c r="D63" s="10">
        <v>8166.84</v>
      </c>
    </row>
    <row r="64" spans="1:4" ht="14.25" hidden="1">
      <c r="A64" s="9">
        <v>58</v>
      </c>
      <c r="B64" s="10">
        <v>6447.5</v>
      </c>
      <c r="C64" s="10">
        <v>1692.47</v>
      </c>
      <c r="D64" s="10">
        <v>8139.97</v>
      </c>
    </row>
    <row r="65" spans="1:4" ht="14.25" hidden="1">
      <c r="A65" s="9">
        <v>59</v>
      </c>
      <c r="B65" s="10">
        <v>6447.5</v>
      </c>
      <c r="C65" s="10">
        <v>1665.61</v>
      </c>
      <c r="D65" s="10">
        <v>8113.11</v>
      </c>
    </row>
    <row r="66" spans="1:4" ht="14.25" hidden="1">
      <c r="A66" s="9">
        <v>60</v>
      </c>
      <c r="B66" s="10">
        <v>6447.5</v>
      </c>
      <c r="C66" s="10">
        <v>1638.74</v>
      </c>
      <c r="D66" s="10">
        <v>8086.24</v>
      </c>
    </row>
    <row r="67" spans="1:4" ht="14.25">
      <c r="A67" s="9">
        <v>2019</v>
      </c>
      <c r="B67" s="10">
        <f>SUM(B55:B66)</f>
        <v>77370</v>
      </c>
      <c r="C67" s="10">
        <f>SUM(C55:C66)</f>
        <v>21437.99</v>
      </c>
      <c r="D67" s="10">
        <f>SUM(D55:D66)</f>
        <v>98807.99</v>
      </c>
    </row>
    <row r="68" spans="1:4" ht="14.25" hidden="1">
      <c r="A68" s="9">
        <v>61</v>
      </c>
      <c r="B68" s="10">
        <v>6447.5</v>
      </c>
      <c r="C68" s="10">
        <v>1611.88</v>
      </c>
      <c r="D68" s="10">
        <v>8059.38</v>
      </c>
    </row>
    <row r="69" spans="1:4" ht="14.25" hidden="1">
      <c r="A69" s="9">
        <v>62</v>
      </c>
      <c r="B69" s="10">
        <v>6447.5</v>
      </c>
      <c r="C69" s="10">
        <v>1585.02</v>
      </c>
      <c r="D69" s="10">
        <v>8032.52</v>
      </c>
    </row>
    <row r="70" spans="1:4" ht="14.25" hidden="1">
      <c r="A70" s="9">
        <v>63</v>
      </c>
      <c r="B70" s="10">
        <v>6447.5</v>
      </c>
      <c r="C70" s="10">
        <v>1558.15</v>
      </c>
      <c r="D70" s="10">
        <v>8005.65</v>
      </c>
    </row>
    <row r="71" spans="1:4" ht="14.25" hidden="1">
      <c r="A71" s="9">
        <v>64</v>
      </c>
      <c r="B71" s="10">
        <v>6447.5</v>
      </c>
      <c r="C71" s="10">
        <v>1531.29</v>
      </c>
      <c r="D71" s="10">
        <v>7978.79</v>
      </c>
    </row>
    <row r="72" spans="1:4" ht="14.25" hidden="1">
      <c r="A72" s="9">
        <v>65</v>
      </c>
      <c r="B72" s="10">
        <v>6447.5</v>
      </c>
      <c r="C72" s="10">
        <v>1504.42</v>
      </c>
      <c r="D72" s="10">
        <v>7951.92</v>
      </c>
    </row>
    <row r="73" spans="1:4" ht="14.25" hidden="1">
      <c r="A73" s="9">
        <v>66</v>
      </c>
      <c r="B73" s="10">
        <v>6447.5</v>
      </c>
      <c r="C73" s="10">
        <v>1477.56</v>
      </c>
      <c r="D73" s="10">
        <v>7925.06</v>
      </c>
    </row>
    <row r="74" spans="1:4" ht="14.25" hidden="1">
      <c r="A74" s="9">
        <v>67</v>
      </c>
      <c r="B74" s="10">
        <v>6447.5</v>
      </c>
      <c r="C74" s="10">
        <v>1450.69</v>
      </c>
      <c r="D74" s="10">
        <v>7898.19</v>
      </c>
    </row>
    <row r="75" spans="1:4" ht="14.25" hidden="1">
      <c r="A75" s="9">
        <v>68</v>
      </c>
      <c r="B75" s="10">
        <v>6447.5</v>
      </c>
      <c r="C75" s="10">
        <v>1423.83</v>
      </c>
      <c r="D75" s="10">
        <v>7871.33</v>
      </c>
    </row>
    <row r="76" spans="1:4" ht="14.25" hidden="1">
      <c r="A76" s="9">
        <v>69</v>
      </c>
      <c r="B76" s="10">
        <v>6447.5</v>
      </c>
      <c r="C76" s="10">
        <v>1396.96</v>
      </c>
      <c r="D76" s="10">
        <v>7844.46</v>
      </c>
    </row>
    <row r="77" spans="1:4" ht="14.25" hidden="1">
      <c r="A77" s="9">
        <v>70</v>
      </c>
      <c r="B77" s="10">
        <v>6447.5</v>
      </c>
      <c r="C77" s="10">
        <v>1370.1</v>
      </c>
      <c r="D77" s="10">
        <v>7817.6</v>
      </c>
    </row>
    <row r="78" spans="1:4" ht="14.25" hidden="1">
      <c r="A78" s="9">
        <v>71</v>
      </c>
      <c r="B78" s="10">
        <v>6447.5</v>
      </c>
      <c r="C78" s="10">
        <v>1343.23</v>
      </c>
      <c r="D78" s="10">
        <v>7790.73</v>
      </c>
    </row>
    <row r="79" spans="1:4" ht="14.25" hidden="1">
      <c r="A79" s="9">
        <v>72</v>
      </c>
      <c r="B79" s="10">
        <v>6447.5</v>
      </c>
      <c r="C79" s="10">
        <v>1316.37</v>
      </c>
      <c r="D79" s="10">
        <v>7763.87</v>
      </c>
    </row>
    <row r="80" spans="1:4" ht="14.25">
      <c r="A80" s="9">
        <v>2020</v>
      </c>
      <c r="B80" s="10">
        <f>SUM(B68:B79)</f>
        <v>77370</v>
      </c>
      <c r="C80" s="10">
        <f>SUM(C68:C79)</f>
        <v>17569.5</v>
      </c>
      <c r="D80" s="10">
        <f>SUM(D68:D79)</f>
        <v>94939.5</v>
      </c>
    </row>
    <row r="81" spans="1:4" ht="14.25" hidden="1">
      <c r="A81" s="9">
        <v>73</v>
      </c>
      <c r="B81" s="10">
        <v>6447.5</v>
      </c>
      <c r="C81" s="10">
        <v>1289.5</v>
      </c>
      <c r="D81" s="10">
        <v>7737</v>
      </c>
    </row>
    <row r="82" spans="1:4" ht="14.25" hidden="1">
      <c r="A82" s="9">
        <v>74</v>
      </c>
      <c r="B82" s="10">
        <v>6447.5</v>
      </c>
      <c r="C82" s="10">
        <v>1262.64</v>
      </c>
      <c r="D82" s="10">
        <v>7710.14</v>
      </c>
    </row>
    <row r="83" spans="1:4" ht="14.25" hidden="1">
      <c r="A83" s="9">
        <v>75</v>
      </c>
      <c r="B83" s="10">
        <v>6447.5</v>
      </c>
      <c r="C83" s="10">
        <v>1235.78</v>
      </c>
      <c r="D83" s="10">
        <v>7683.28</v>
      </c>
    </row>
    <row r="84" spans="1:4" ht="14.25" hidden="1">
      <c r="A84" s="9">
        <v>76</v>
      </c>
      <c r="B84" s="10">
        <v>6447.5</v>
      </c>
      <c r="C84" s="10">
        <v>1208.91</v>
      </c>
      <c r="D84" s="10">
        <v>7656.41</v>
      </c>
    </row>
    <row r="85" spans="1:4" ht="14.25" hidden="1">
      <c r="A85" s="9">
        <v>77</v>
      </c>
      <c r="B85" s="10">
        <v>6447.5</v>
      </c>
      <c r="C85" s="10">
        <v>1182.05</v>
      </c>
      <c r="D85" s="10">
        <v>7629.55</v>
      </c>
    </row>
    <row r="86" spans="1:4" ht="14.25" hidden="1">
      <c r="A86" s="9">
        <v>78</v>
      </c>
      <c r="B86" s="10">
        <v>6447.5</v>
      </c>
      <c r="C86" s="10">
        <v>1155.18</v>
      </c>
      <c r="D86" s="10">
        <v>7602.68</v>
      </c>
    </row>
    <row r="87" spans="1:4" ht="14.25" hidden="1">
      <c r="A87" s="9">
        <v>79</v>
      </c>
      <c r="B87" s="10">
        <v>6447.5</v>
      </c>
      <c r="C87" s="10">
        <v>1128.32</v>
      </c>
      <c r="D87" s="10">
        <v>7575.82</v>
      </c>
    </row>
    <row r="88" spans="1:4" ht="14.25" hidden="1">
      <c r="A88" s="9">
        <v>80</v>
      </c>
      <c r="B88" s="10">
        <v>6447.5</v>
      </c>
      <c r="C88" s="10">
        <v>1101.45</v>
      </c>
      <c r="D88" s="10">
        <v>7548.95</v>
      </c>
    </row>
    <row r="89" spans="1:4" ht="14.25" hidden="1">
      <c r="A89" s="9">
        <v>81</v>
      </c>
      <c r="B89" s="10">
        <v>6447.5</v>
      </c>
      <c r="C89" s="10">
        <v>1074.59</v>
      </c>
      <c r="D89" s="10">
        <v>7522.09</v>
      </c>
    </row>
    <row r="90" spans="1:4" ht="14.25" hidden="1">
      <c r="A90" s="9">
        <v>82</v>
      </c>
      <c r="B90" s="10">
        <v>6447.5</v>
      </c>
      <c r="C90" s="10">
        <v>1047.72</v>
      </c>
      <c r="D90" s="10">
        <v>7495.22</v>
      </c>
    </row>
    <row r="91" spans="1:4" ht="14.25" hidden="1">
      <c r="A91" s="9">
        <v>83</v>
      </c>
      <c r="B91" s="10">
        <v>6447.5</v>
      </c>
      <c r="C91" s="10">
        <v>1020.86</v>
      </c>
      <c r="D91" s="10">
        <v>7468.36</v>
      </c>
    </row>
    <row r="92" spans="1:4" ht="14.25" hidden="1">
      <c r="A92" s="9">
        <v>84</v>
      </c>
      <c r="B92" s="10">
        <v>6447.5</v>
      </c>
      <c r="C92" s="10">
        <v>993.99</v>
      </c>
      <c r="D92" s="10">
        <v>7441.49</v>
      </c>
    </row>
    <row r="93" spans="1:4" ht="14.25">
      <c r="A93" s="9">
        <v>2021</v>
      </c>
      <c r="B93" s="10">
        <f>SUM(B81:B92)</f>
        <v>77370</v>
      </c>
      <c r="C93" s="10">
        <f>SUM(C81:C92)</f>
        <v>13700.990000000002</v>
      </c>
      <c r="D93" s="10">
        <f>SUM(D81:D92)</f>
        <v>91070.99</v>
      </c>
    </row>
    <row r="94" spans="1:4" ht="14.25" hidden="1">
      <c r="A94" s="9">
        <v>85</v>
      </c>
      <c r="B94" s="10">
        <v>6447.5</v>
      </c>
      <c r="C94" s="10">
        <v>967.13</v>
      </c>
      <c r="D94" s="10">
        <v>7414.63</v>
      </c>
    </row>
    <row r="95" spans="1:4" ht="14.25" hidden="1">
      <c r="A95" s="9">
        <v>86</v>
      </c>
      <c r="B95" s="10">
        <v>6447.5</v>
      </c>
      <c r="C95" s="10">
        <v>940.27</v>
      </c>
      <c r="D95" s="10">
        <v>7387.77</v>
      </c>
    </row>
    <row r="96" spans="1:4" ht="14.25" hidden="1">
      <c r="A96" s="9">
        <v>87</v>
      </c>
      <c r="B96" s="10">
        <v>6447.5</v>
      </c>
      <c r="C96" s="10">
        <v>913.4</v>
      </c>
      <c r="D96" s="10">
        <v>7360.9</v>
      </c>
    </row>
    <row r="97" spans="1:4" ht="14.25" hidden="1">
      <c r="A97" s="9">
        <v>88</v>
      </c>
      <c r="B97" s="10">
        <v>6447.5</v>
      </c>
      <c r="C97" s="10">
        <v>886.54</v>
      </c>
      <c r="D97" s="10">
        <v>7334.04</v>
      </c>
    </row>
    <row r="98" spans="1:4" ht="14.25" hidden="1">
      <c r="A98" s="9">
        <v>89</v>
      </c>
      <c r="B98" s="10">
        <v>6447.5</v>
      </c>
      <c r="C98" s="10">
        <v>859.67</v>
      </c>
      <c r="D98" s="10">
        <v>7307.17</v>
      </c>
    </row>
    <row r="99" spans="1:4" ht="14.25" hidden="1">
      <c r="A99" s="9">
        <v>90</v>
      </c>
      <c r="B99" s="10">
        <v>6447.5</v>
      </c>
      <c r="C99" s="10">
        <v>832.81</v>
      </c>
      <c r="D99" s="10">
        <v>7280.31</v>
      </c>
    </row>
    <row r="100" spans="1:4" ht="14.25" hidden="1">
      <c r="A100" s="9">
        <v>91</v>
      </c>
      <c r="B100" s="10">
        <v>6447.5</v>
      </c>
      <c r="C100" s="10">
        <v>805.94</v>
      </c>
      <c r="D100" s="10">
        <v>7253.44</v>
      </c>
    </row>
    <row r="101" spans="1:4" ht="14.25" hidden="1">
      <c r="A101" s="9">
        <v>92</v>
      </c>
      <c r="B101" s="10">
        <v>6447.5</v>
      </c>
      <c r="C101" s="10">
        <v>779.08</v>
      </c>
      <c r="D101" s="10">
        <v>7226.58</v>
      </c>
    </row>
    <row r="102" spans="1:4" ht="14.25" hidden="1">
      <c r="A102" s="9">
        <v>93</v>
      </c>
      <c r="B102" s="10">
        <v>6447.5</v>
      </c>
      <c r="C102" s="10">
        <v>752.21</v>
      </c>
      <c r="D102" s="10">
        <v>7199.71</v>
      </c>
    </row>
    <row r="103" spans="1:4" ht="14.25" hidden="1">
      <c r="A103" s="9">
        <v>94</v>
      </c>
      <c r="B103" s="10">
        <v>6447.5</v>
      </c>
      <c r="C103" s="10">
        <v>725.35</v>
      </c>
      <c r="D103" s="10">
        <v>7172.85</v>
      </c>
    </row>
    <row r="104" spans="1:4" ht="14.25" hidden="1">
      <c r="A104" s="9">
        <v>95</v>
      </c>
      <c r="B104" s="10">
        <v>6447.5</v>
      </c>
      <c r="C104" s="10">
        <v>698.48</v>
      </c>
      <c r="D104" s="10">
        <v>7145.98</v>
      </c>
    </row>
    <row r="105" spans="1:4" ht="14.25" hidden="1">
      <c r="A105" s="9">
        <v>96</v>
      </c>
      <c r="B105" s="10">
        <v>6447.5</v>
      </c>
      <c r="C105" s="10">
        <v>671.62</v>
      </c>
      <c r="D105" s="10">
        <v>7119.12</v>
      </c>
    </row>
    <row r="106" spans="1:4" ht="14.25">
      <c r="A106" s="9">
        <v>2022</v>
      </c>
      <c r="B106" s="10">
        <f>SUM(B94:B105)</f>
        <v>77370</v>
      </c>
      <c r="C106" s="10">
        <f>SUM(C94:C105)</f>
        <v>9832.5</v>
      </c>
      <c r="D106" s="10">
        <f>SUM(D94:D105)</f>
        <v>87202.5</v>
      </c>
    </row>
    <row r="107" spans="1:4" ht="14.25" hidden="1">
      <c r="A107" s="9">
        <v>97</v>
      </c>
      <c r="B107" s="10">
        <v>6447.5</v>
      </c>
      <c r="C107" s="10">
        <v>644.75</v>
      </c>
      <c r="D107" s="10">
        <v>7092.25</v>
      </c>
    </row>
    <row r="108" spans="1:4" ht="14.25" hidden="1">
      <c r="A108" s="9">
        <v>98</v>
      </c>
      <c r="B108" s="10">
        <v>6447.5</v>
      </c>
      <c r="C108" s="10">
        <v>617.89</v>
      </c>
      <c r="D108" s="10">
        <v>7065.39</v>
      </c>
    </row>
    <row r="109" spans="1:4" ht="14.25" hidden="1">
      <c r="A109" s="9">
        <v>99</v>
      </c>
      <c r="B109" s="10">
        <v>6447.5</v>
      </c>
      <c r="C109" s="10">
        <v>591.03</v>
      </c>
      <c r="D109" s="10">
        <v>7038.53</v>
      </c>
    </row>
    <row r="110" spans="1:4" ht="14.25" hidden="1">
      <c r="A110" s="9">
        <v>100</v>
      </c>
      <c r="B110" s="10">
        <v>6447.5</v>
      </c>
      <c r="C110" s="10">
        <v>564.16</v>
      </c>
      <c r="D110" s="10">
        <v>7011.66</v>
      </c>
    </row>
    <row r="111" spans="1:4" ht="14.25" hidden="1">
      <c r="A111" s="9">
        <v>101</v>
      </c>
      <c r="B111" s="10">
        <v>6447.5</v>
      </c>
      <c r="C111" s="10">
        <v>537.3</v>
      </c>
      <c r="D111" s="10">
        <v>6984.8</v>
      </c>
    </row>
    <row r="112" spans="1:4" ht="14.25" hidden="1">
      <c r="A112" s="9">
        <v>102</v>
      </c>
      <c r="B112" s="10">
        <v>6447.5</v>
      </c>
      <c r="C112" s="10">
        <v>510.43</v>
      </c>
      <c r="D112" s="10">
        <v>6957.93</v>
      </c>
    </row>
    <row r="113" spans="1:4" ht="14.25" hidden="1">
      <c r="A113" s="9">
        <v>103</v>
      </c>
      <c r="B113" s="10">
        <v>6447.5</v>
      </c>
      <c r="C113" s="10">
        <v>483.57</v>
      </c>
      <c r="D113" s="10">
        <v>6931.07</v>
      </c>
    </row>
    <row r="114" spans="1:4" ht="14.25" hidden="1">
      <c r="A114" s="9">
        <v>104</v>
      </c>
      <c r="B114" s="10">
        <v>6447.5</v>
      </c>
      <c r="C114" s="10">
        <v>456.7</v>
      </c>
      <c r="D114" s="10">
        <v>6904.2</v>
      </c>
    </row>
    <row r="115" spans="1:4" ht="14.25" hidden="1">
      <c r="A115" s="9">
        <v>105</v>
      </c>
      <c r="B115" s="10">
        <v>6447.5</v>
      </c>
      <c r="C115" s="10">
        <v>429.84</v>
      </c>
      <c r="D115" s="10">
        <v>6877.34</v>
      </c>
    </row>
    <row r="116" spans="1:4" ht="14.25" hidden="1">
      <c r="A116" s="9">
        <v>106</v>
      </c>
      <c r="B116" s="10">
        <v>6447.5</v>
      </c>
      <c r="C116" s="10">
        <v>402.97</v>
      </c>
      <c r="D116" s="10">
        <v>6850.47</v>
      </c>
    </row>
    <row r="117" spans="1:4" ht="14.25" hidden="1">
      <c r="A117" s="9">
        <v>107</v>
      </c>
      <c r="B117" s="10">
        <v>6447.5</v>
      </c>
      <c r="C117" s="10">
        <v>376.11</v>
      </c>
      <c r="D117" s="10">
        <v>6823.61</v>
      </c>
    </row>
    <row r="118" spans="1:4" ht="14.25" hidden="1">
      <c r="A118" s="9">
        <v>108</v>
      </c>
      <c r="B118" s="10">
        <v>6447.5</v>
      </c>
      <c r="C118" s="10">
        <v>349.24</v>
      </c>
      <c r="D118" s="10">
        <v>6796.74</v>
      </c>
    </row>
    <row r="119" spans="1:4" ht="14.25">
      <c r="A119" s="9">
        <v>2023</v>
      </c>
      <c r="B119" s="10">
        <f>SUM(B107:B118)</f>
        <v>77370</v>
      </c>
      <c r="C119" s="10">
        <f>SUM(C107:C118)</f>
        <v>5963.99</v>
      </c>
      <c r="D119" s="10">
        <f>SUM(D107:D118)</f>
        <v>83333.99</v>
      </c>
    </row>
    <row r="120" spans="1:4" ht="14.25" hidden="1">
      <c r="A120" s="9">
        <v>109</v>
      </c>
      <c r="B120" s="10">
        <v>6447.5</v>
      </c>
      <c r="C120" s="10">
        <v>322.38</v>
      </c>
      <c r="D120" s="10">
        <v>6769.88</v>
      </c>
    </row>
    <row r="121" spans="1:4" ht="14.25" hidden="1">
      <c r="A121" s="9">
        <v>110</v>
      </c>
      <c r="B121" s="10">
        <v>6447.5</v>
      </c>
      <c r="C121" s="10">
        <v>295.52</v>
      </c>
      <c r="D121" s="10">
        <v>6743.02</v>
      </c>
    </row>
    <row r="122" spans="1:4" ht="14.25" hidden="1">
      <c r="A122" s="9">
        <v>111</v>
      </c>
      <c r="B122" s="10">
        <v>6447.5</v>
      </c>
      <c r="C122" s="10">
        <v>268.65</v>
      </c>
      <c r="D122" s="10">
        <v>6716.15</v>
      </c>
    </row>
    <row r="123" spans="1:4" ht="14.25" hidden="1">
      <c r="A123" s="9">
        <v>112</v>
      </c>
      <c r="B123" s="10">
        <v>6447.5</v>
      </c>
      <c r="C123" s="10">
        <v>241.79</v>
      </c>
      <c r="D123" s="10">
        <v>6689.29</v>
      </c>
    </row>
    <row r="124" spans="1:4" ht="14.25" hidden="1">
      <c r="A124" s="9">
        <v>113</v>
      </c>
      <c r="B124" s="10">
        <v>6447.5</v>
      </c>
      <c r="C124" s="10">
        <v>214.92</v>
      </c>
      <c r="D124" s="10">
        <v>6662.42</v>
      </c>
    </row>
    <row r="125" spans="1:4" ht="14.25" hidden="1">
      <c r="A125" s="9">
        <v>114</v>
      </c>
      <c r="B125" s="10">
        <v>6447.5</v>
      </c>
      <c r="C125" s="10">
        <v>188.06</v>
      </c>
      <c r="D125" s="10">
        <v>6635.56</v>
      </c>
    </row>
    <row r="126" spans="1:4" ht="14.25" hidden="1">
      <c r="A126" s="9">
        <v>115</v>
      </c>
      <c r="B126" s="10">
        <v>6447.5</v>
      </c>
      <c r="C126" s="10">
        <v>161.19</v>
      </c>
      <c r="D126" s="10">
        <v>6608.69</v>
      </c>
    </row>
    <row r="127" spans="1:4" ht="14.25" hidden="1">
      <c r="A127" s="9">
        <v>116</v>
      </c>
      <c r="B127" s="10">
        <v>6447.5</v>
      </c>
      <c r="C127" s="10">
        <v>134.33</v>
      </c>
      <c r="D127" s="10">
        <v>6581.83</v>
      </c>
    </row>
    <row r="128" spans="1:4" ht="14.25" hidden="1">
      <c r="A128" s="9">
        <v>117</v>
      </c>
      <c r="B128" s="10">
        <v>6447.5</v>
      </c>
      <c r="C128" s="10">
        <v>107.46</v>
      </c>
      <c r="D128" s="10">
        <v>6554.96</v>
      </c>
    </row>
    <row r="129" spans="1:4" ht="14.25" hidden="1">
      <c r="A129" s="9">
        <v>118</v>
      </c>
      <c r="B129" s="10">
        <v>6447.5</v>
      </c>
      <c r="C129" s="10">
        <v>80.6</v>
      </c>
      <c r="D129" s="10">
        <v>6528.1</v>
      </c>
    </row>
    <row r="130" spans="1:4" ht="14.25" hidden="1">
      <c r="A130" s="9">
        <v>119</v>
      </c>
      <c r="B130" s="10">
        <v>6447.5</v>
      </c>
      <c r="C130" s="10">
        <v>53.73</v>
      </c>
      <c r="D130" s="10">
        <v>6501.23</v>
      </c>
    </row>
    <row r="131" spans="1:4" ht="14.25" hidden="1">
      <c r="A131" s="9">
        <v>120</v>
      </c>
      <c r="B131" s="10">
        <v>6447.5</v>
      </c>
      <c r="C131" s="10">
        <v>26.87</v>
      </c>
      <c r="D131" s="10">
        <v>6474.37</v>
      </c>
    </row>
    <row r="132" spans="1:4" ht="14.25">
      <c r="A132" s="9">
        <v>2024</v>
      </c>
      <c r="B132" s="10">
        <f>SUM(B120:B131)</f>
        <v>77370</v>
      </c>
      <c r="C132" s="10">
        <f>SUM(C120:C131)</f>
        <v>2095.4999999999995</v>
      </c>
      <c r="D132" s="10">
        <f>SUM(D120:D131)</f>
        <v>79465.5</v>
      </c>
    </row>
    <row r="133" spans="1:4" ht="15">
      <c r="A133" s="6" t="s">
        <v>4</v>
      </c>
      <c r="B133" s="7">
        <f>B15+B28+B41+B54+B67+B80+B93+B106+B119+B132</f>
        <v>773700</v>
      </c>
      <c r="C133" s="7">
        <f>C15+C28+C41+C54+C67+C80+C93+C106+C119+C132</f>
        <v>195037.44999999998</v>
      </c>
      <c r="D133" s="7">
        <f>D15+D28+D41+D54+D67+D80+D93+D106+D119+D132</f>
        <v>968737.45</v>
      </c>
    </row>
    <row r="136" ht="14.25">
      <c r="B136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7"/>
  <sheetViews>
    <sheetView tabSelected="1" zoomScalePageLayoutView="0" workbookViewId="0" topLeftCell="A1">
      <selection activeCell="A2" sqref="A2:C2"/>
    </sheetView>
  </sheetViews>
  <sheetFormatPr defaultColWidth="8.796875" defaultRowHeight="14.25"/>
  <cols>
    <col min="1" max="1" width="17.69921875" style="0" customWidth="1"/>
    <col min="2" max="2" width="25" style="0" customWidth="1"/>
    <col min="3" max="3" width="25.5" style="0" customWidth="1"/>
  </cols>
  <sheetData>
    <row r="1" ht="15" thickBot="1">
      <c r="C1" t="s">
        <v>24</v>
      </c>
    </row>
    <row r="2" spans="1:3" ht="35.25" customHeight="1" thickBot="1">
      <c r="A2" s="23" t="s">
        <v>7</v>
      </c>
      <c r="B2" s="24"/>
      <c r="C2" s="25"/>
    </row>
    <row r="3" spans="1:3" ht="15" thickBot="1">
      <c r="A3" s="11" t="s">
        <v>8</v>
      </c>
      <c r="B3" s="12" t="s">
        <v>9</v>
      </c>
      <c r="C3" s="13" t="s">
        <v>1</v>
      </c>
    </row>
    <row r="4" spans="1:3" ht="14.25">
      <c r="A4" s="26">
        <v>2015</v>
      </c>
      <c r="B4" s="14" t="s">
        <v>10</v>
      </c>
      <c r="C4" s="15">
        <v>6447.5</v>
      </c>
    </row>
    <row r="5" spans="1:3" ht="14.25">
      <c r="A5" s="27"/>
      <c r="B5" s="3" t="s">
        <v>11</v>
      </c>
      <c r="C5" s="16">
        <v>6447.5</v>
      </c>
    </row>
    <row r="6" spans="1:3" ht="14.25">
      <c r="A6" s="27"/>
      <c r="B6" s="3" t="s">
        <v>12</v>
      </c>
      <c r="C6" s="16">
        <v>6447.5</v>
      </c>
    </row>
    <row r="7" spans="1:3" ht="14.25">
      <c r="A7" s="27"/>
      <c r="B7" s="3" t="s">
        <v>13</v>
      </c>
      <c r="C7" s="16">
        <v>6447.5</v>
      </c>
    </row>
    <row r="8" spans="1:3" ht="14.25">
      <c r="A8" s="27"/>
      <c r="B8" s="3" t="s">
        <v>14</v>
      </c>
      <c r="C8" s="16">
        <v>6447.5</v>
      </c>
    </row>
    <row r="9" spans="1:3" ht="14.25">
      <c r="A9" s="27"/>
      <c r="B9" s="3" t="s">
        <v>15</v>
      </c>
      <c r="C9" s="16">
        <v>6447.5</v>
      </c>
    </row>
    <row r="10" spans="1:3" ht="14.25">
      <c r="A10" s="27"/>
      <c r="B10" s="3" t="s">
        <v>16</v>
      </c>
      <c r="C10" s="16">
        <v>6447.5</v>
      </c>
    </row>
    <row r="11" spans="1:3" ht="14.25">
      <c r="A11" s="27"/>
      <c r="B11" s="3" t="s">
        <v>17</v>
      </c>
      <c r="C11" s="16">
        <v>6447.5</v>
      </c>
    </row>
    <row r="12" spans="1:3" ht="14.25">
      <c r="A12" s="27"/>
      <c r="B12" s="3" t="s">
        <v>18</v>
      </c>
      <c r="C12" s="16">
        <v>6447.5</v>
      </c>
    </row>
    <row r="13" spans="1:3" ht="14.25">
      <c r="A13" s="27"/>
      <c r="B13" s="3" t="s">
        <v>19</v>
      </c>
      <c r="C13" s="16">
        <v>6447.5</v>
      </c>
    </row>
    <row r="14" spans="1:3" ht="14.25">
      <c r="A14" s="27"/>
      <c r="B14" s="3" t="s">
        <v>20</v>
      </c>
      <c r="C14" s="16">
        <v>6447.5</v>
      </c>
    </row>
    <row r="15" spans="1:3" ht="14.25">
      <c r="A15" s="27"/>
      <c r="B15" s="3" t="s">
        <v>21</v>
      </c>
      <c r="C15" s="16">
        <v>6447.5</v>
      </c>
    </row>
    <row r="16" spans="1:3" ht="15.75" thickBot="1">
      <c r="A16" s="28"/>
      <c r="B16" s="17" t="s">
        <v>22</v>
      </c>
      <c r="C16" s="18">
        <f>SUM(C4:C15)</f>
        <v>77370</v>
      </c>
    </row>
    <row r="17" spans="1:3" ht="14.25">
      <c r="A17" s="26">
        <v>2016</v>
      </c>
      <c r="B17" s="14" t="s">
        <v>10</v>
      </c>
      <c r="C17" s="15">
        <v>6447.5</v>
      </c>
    </row>
    <row r="18" spans="1:3" ht="14.25">
      <c r="A18" s="27"/>
      <c r="B18" s="3" t="s">
        <v>11</v>
      </c>
      <c r="C18" s="16">
        <v>6447.5</v>
      </c>
    </row>
    <row r="19" spans="1:3" ht="14.25">
      <c r="A19" s="27"/>
      <c r="B19" s="3" t="s">
        <v>12</v>
      </c>
      <c r="C19" s="16">
        <v>6447.5</v>
      </c>
    </row>
    <row r="20" spans="1:3" ht="14.25">
      <c r="A20" s="27"/>
      <c r="B20" s="3" t="s">
        <v>13</v>
      </c>
      <c r="C20" s="16">
        <v>6447.5</v>
      </c>
    </row>
    <row r="21" spans="1:3" ht="14.25">
      <c r="A21" s="27"/>
      <c r="B21" s="3" t="s">
        <v>14</v>
      </c>
      <c r="C21" s="16">
        <v>6447.5</v>
      </c>
    </row>
    <row r="22" spans="1:3" ht="14.25">
      <c r="A22" s="27"/>
      <c r="B22" s="3" t="s">
        <v>15</v>
      </c>
      <c r="C22" s="16">
        <v>6447.5</v>
      </c>
    </row>
    <row r="23" spans="1:3" ht="14.25">
      <c r="A23" s="27"/>
      <c r="B23" s="3" t="s">
        <v>16</v>
      </c>
      <c r="C23" s="16">
        <v>6447.5</v>
      </c>
    </row>
    <row r="24" spans="1:3" ht="14.25">
      <c r="A24" s="27"/>
      <c r="B24" s="3" t="s">
        <v>17</v>
      </c>
      <c r="C24" s="16">
        <v>6447.5</v>
      </c>
    </row>
    <row r="25" spans="1:3" ht="14.25">
      <c r="A25" s="27"/>
      <c r="B25" s="3" t="s">
        <v>18</v>
      </c>
      <c r="C25" s="16">
        <v>6447.5</v>
      </c>
    </row>
    <row r="26" spans="1:3" ht="14.25">
      <c r="A26" s="27"/>
      <c r="B26" s="3" t="s">
        <v>19</v>
      </c>
      <c r="C26" s="16">
        <v>6447.5</v>
      </c>
    </row>
    <row r="27" spans="1:3" ht="14.25">
      <c r="A27" s="27"/>
      <c r="B27" s="3" t="s">
        <v>20</v>
      </c>
      <c r="C27" s="16">
        <v>6447.5</v>
      </c>
    </row>
    <row r="28" spans="1:3" ht="14.25">
      <c r="A28" s="27"/>
      <c r="B28" s="3" t="s">
        <v>21</v>
      </c>
      <c r="C28" s="16">
        <v>6447.5</v>
      </c>
    </row>
    <row r="29" spans="1:3" ht="15.75" thickBot="1">
      <c r="A29" s="28"/>
      <c r="B29" s="17" t="s">
        <v>22</v>
      </c>
      <c r="C29" s="18">
        <f>SUM(C17:C28)</f>
        <v>77370</v>
      </c>
    </row>
    <row r="30" spans="1:3" ht="14.25">
      <c r="A30" s="26">
        <v>2017</v>
      </c>
      <c r="B30" s="14" t="s">
        <v>10</v>
      </c>
      <c r="C30" s="15">
        <v>6447.5</v>
      </c>
    </row>
    <row r="31" spans="1:3" ht="14.25">
      <c r="A31" s="27"/>
      <c r="B31" s="3" t="s">
        <v>11</v>
      </c>
      <c r="C31" s="16">
        <v>6447.5</v>
      </c>
    </row>
    <row r="32" spans="1:3" ht="14.25">
      <c r="A32" s="27"/>
      <c r="B32" s="3" t="s">
        <v>12</v>
      </c>
      <c r="C32" s="16">
        <v>6447.5</v>
      </c>
    </row>
    <row r="33" spans="1:3" ht="14.25">
      <c r="A33" s="27"/>
      <c r="B33" s="3" t="s">
        <v>13</v>
      </c>
      <c r="C33" s="16">
        <v>6447.5</v>
      </c>
    </row>
    <row r="34" spans="1:3" ht="14.25">
      <c r="A34" s="27"/>
      <c r="B34" s="3" t="s">
        <v>14</v>
      </c>
      <c r="C34" s="16">
        <v>6447.5</v>
      </c>
    </row>
    <row r="35" spans="1:3" ht="14.25">
      <c r="A35" s="27"/>
      <c r="B35" s="3" t="s">
        <v>15</v>
      </c>
      <c r="C35" s="16">
        <v>6447.5</v>
      </c>
    </row>
    <row r="36" spans="1:3" ht="14.25">
      <c r="A36" s="27"/>
      <c r="B36" s="3" t="s">
        <v>16</v>
      </c>
      <c r="C36" s="16">
        <v>6447.5</v>
      </c>
    </row>
    <row r="37" spans="1:3" ht="14.25">
      <c r="A37" s="27"/>
      <c r="B37" s="3" t="s">
        <v>17</v>
      </c>
      <c r="C37" s="16">
        <v>6447.5</v>
      </c>
    </row>
    <row r="38" spans="1:3" ht="14.25">
      <c r="A38" s="27"/>
      <c r="B38" s="3" t="s">
        <v>18</v>
      </c>
      <c r="C38" s="16">
        <v>6447.5</v>
      </c>
    </row>
    <row r="39" spans="1:3" ht="14.25">
      <c r="A39" s="27"/>
      <c r="B39" s="3" t="s">
        <v>19</v>
      </c>
      <c r="C39" s="16">
        <v>6447.5</v>
      </c>
    </row>
    <row r="40" spans="1:3" ht="14.25">
      <c r="A40" s="27"/>
      <c r="B40" s="3" t="s">
        <v>20</v>
      </c>
      <c r="C40" s="16">
        <v>6447.5</v>
      </c>
    </row>
    <row r="41" spans="1:3" ht="14.25">
      <c r="A41" s="27"/>
      <c r="B41" s="3" t="s">
        <v>21</v>
      </c>
      <c r="C41" s="16">
        <v>6447.5</v>
      </c>
    </row>
    <row r="42" spans="1:3" ht="15.75" thickBot="1">
      <c r="A42" s="28"/>
      <c r="B42" s="17" t="s">
        <v>22</v>
      </c>
      <c r="C42" s="18">
        <f>SUM(C30:C41)</f>
        <v>77370</v>
      </c>
    </row>
    <row r="43" spans="1:3" ht="14.25">
      <c r="A43" s="26">
        <v>2018</v>
      </c>
      <c r="B43" s="14" t="s">
        <v>10</v>
      </c>
      <c r="C43" s="15">
        <v>6447.5</v>
      </c>
    </row>
    <row r="44" spans="1:3" ht="14.25">
      <c r="A44" s="27"/>
      <c r="B44" s="3" t="s">
        <v>11</v>
      </c>
      <c r="C44" s="16">
        <v>6447.5</v>
      </c>
    </row>
    <row r="45" spans="1:3" ht="14.25">
      <c r="A45" s="27"/>
      <c r="B45" s="3" t="s">
        <v>12</v>
      </c>
      <c r="C45" s="16">
        <v>6447.5</v>
      </c>
    </row>
    <row r="46" spans="1:3" ht="14.25">
      <c r="A46" s="27"/>
      <c r="B46" s="3" t="s">
        <v>13</v>
      </c>
      <c r="C46" s="16">
        <v>6447.5</v>
      </c>
    </row>
    <row r="47" spans="1:3" ht="14.25">
      <c r="A47" s="27"/>
      <c r="B47" s="3" t="s">
        <v>14</v>
      </c>
      <c r="C47" s="16">
        <v>6447.5</v>
      </c>
    </row>
    <row r="48" spans="1:3" ht="14.25">
      <c r="A48" s="27"/>
      <c r="B48" s="3" t="s">
        <v>15</v>
      </c>
      <c r="C48" s="16">
        <v>6447.5</v>
      </c>
    </row>
    <row r="49" spans="1:3" ht="14.25">
      <c r="A49" s="27"/>
      <c r="B49" s="3" t="s">
        <v>16</v>
      </c>
      <c r="C49" s="16">
        <v>6447.5</v>
      </c>
    </row>
    <row r="50" spans="1:3" ht="14.25">
      <c r="A50" s="27"/>
      <c r="B50" s="3" t="s">
        <v>17</v>
      </c>
      <c r="C50" s="16">
        <v>6447.5</v>
      </c>
    </row>
    <row r="51" spans="1:3" ht="14.25">
      <c r="A51" s="27"/>
      <c r="B51" s="3" t="s">
        <v>18</v>
      </c>
      <c r="C51" s="16">
        <v>6447.5</v>
      </c>
    </row>
    <row r="52" spans="1:3" ht="14.25">
      <c r="A52" s="27"/>
      <c r="B52" s="3" t="s">
        <v>19</v>
      </c>
      <c r="C52" s="16">
        <v>6447.5</v>
      </c>
    </row>
    <row r="53" spans="1:3" ht="14.25">
      <c r="A53" s="27"/>
      <c r="B53" s="3" t="s">
        <v>20</v>
      </c>
      <c r="C53" s="16">
        <v>6447.5</v>
      </c>
    </row>
    <row r="54" spans="1:3" ht="14.25">
      <c r="A54" s="27"/>
      <c r="B54" s="3" t="s">
        <v>21</v>
      </c>
      <c r="C54" s="16">
        <v>6447.5</v>
      </c>
    </row>
    <row r="55" spans="1:3" ht="15.75" thickBot="1">
      <c r="A55" s="28"/>
      <c r="B55" s="17" t="s">
        <v>22</v>
      </c>
      <c r="C55" s="18">
        <f>SUM(C43:C54)</f>
        <v>77370</v>
      </c>
    </row>
    <row r="56" spans="1:3" ht="14.25">
      <c r="A56" s="26">
        <v>2019</v>
      </c>
      <c r="B56" s="14" t="s">
        <v>10</v>
      </c>
      <c r="C56" s="15">
        <v>6447.5</v>
      </c>
    </row>
    <row r="57" spans="1:3" ht="14.25">
      <c r="A57" s="27"/>
      <c r="B57" s="3" t="s">
        <v>11</v>
      </c>
      <c r="C57" s="16">
        <v>6447.5</v>
      </c>
    </row>
    <row r="58" spans="1:3" ht="14.25">
      <c r="A58" s="27"/>
      <c r="B58" s="3" t="s">
        <v>12</v>
      </c>
      <c r="C58" s="16">
        <v>6447.5</v>
      </c>
    </row>
    <row r="59" spans="1:3" ht="14.25">
      <c r="A59" s="27"/>
      <c r="B59" s="3" t="s">
        <v>13</v>
      </c>
      <c r="C59" s="16">
        <v>6447.5</v>
      </c>
    </row>
    <row r="60" spans="1:3" ht="14.25">
      <c r="A60" s="27"/>
      <c r="B60" s="3" t="s">
        <v>14</v>
      </c>
      <c r="C60" s="16">
        <v>6447.5</v>
      </c>
    </row>
    <row r="61" spans="1:3" ht="14.25">
      <c r="A61" s="27"/>
      <c r="B61" s="3" t="s">
        <v>15</v>
      </c>
      <c r="C61" s="16">
        <v>6447.5</v>
      </c>
    </row>
    <row r="62" spans="1:3" ht="14.25">
      <c r="A62" s="27"/>
      <c r="B62" s="3" t="s">
        <v>16</v>
      </c>
      <c r="C62" s="16">
        <v>6447.5</v>
      </c>
    </row>
    <row r="63" spans="1:3" ht="14.25">
      <c r="A63" s="27"/>
      <c r="B63" s="3" t="s">
        <v>17</v>
      </c>
      <c r="C63" s="16">
        <v>6447.5</v>
      </c>
    </row>
    <row r="64" spans="1:3" ht="14.25">
      <c r="A64" s="27"/>
      <c r="B64" s="3" t="s">
        <v>18</v>
      </c>
      <c r="C64" s="16">
        <v>6447.5</v>
      </c>
    </row>
    <row r="65" spans="1:3" ht="14.25">
      <c r="A65" s="27"/>
      <c r="B65" s="3" t="s">
        <v>19</v>
      </c>
      <c r="C65" s="16">
        <v>6447.5</v>
      </c>
    </row>
    <row r="66" spans="1:3" ht="14.25">
      <c r="A66" s="27"/>
      <c r="B66" s="3" t="s">
        <v>20</v>
      </c>
      <c r="C66" s="16">
        <v>6447.5</v>
      </c>
    </row>
    <row r="67" spans="1:3" ht="14.25">
      <c r="A67" s="27"/>
      <c r="B67" s="3" t="s">
        <v>21</v>
      </c>
      <c r="C67" s="16">
        <v>6447.5</v>
      </c>
    </row>
    <row r="68" spans="1:3" ht="15.75" thickBot="1">
      <c r="A68" s="28"/>
      <c r="B68" s="17" t="s">
        <v>22</v>
      </c>
      <c r="C68" s="18">
        <f>SUM(C56:C67)</f>
        <v>77370</v>
      </c>
    </row>
    <row r="69" spans="1:3" ht="14.25">
      <c r="A69" s="26">
        <v>2020</v>
      </c>
      <c r="B69" s="14" t="s">
        <v>10</v>
      </c>
      <c r="C69" s="15">
        <v>6447.5</v>
      </c>
    </row>
    <row r="70" spans="1:3" ht="14.25">
      <c r="A70" s="27"/>
      <c r="B70" s="3" t="s">
        <v>11</v>
      </c>
      <c r="C70" s="16">
        <v>6447.5</v>
      </c>
    </row>
    <row r="71" spans="1:3" ht="14.25">
      <c r="A71" s="27"/>
      <c r="B71" s="3" t="s">
        <v>12</v>
      </c>
      <c r="C71" s="16">
        <v>6447.5</v>
      </c>
    </row>
    <row r="72" spans="1:3" ht="14.25">
      <c r="A72" s="27"/>
      <c r="B72" s="3" t="s">
        <v>13</v>
      </c>
      <c r="C72" s="16">
        <v>6447.5</v>
      </c>
    </row>
    <row r="73" spans="1:3" ht="14.25">
      <c r="A73" s="27"/>
      <c r="B73" s="3" t="s">
        <v>14</v>
      </c>
      <c r="C73" s="16">
        <v>6447.5</v>
      </c>
    </row>
    <row r="74" spans="1:3" ht="14.25">
      <c r="A74" s="27"/>
      <c r="B74" s="3" t="s">
        <v>15</v>
      </c>
      <c r="C74" s="16">
        <v>6447.5</v>
      </c>
    </row>
    <row r="75" spans="1:3" ht="14.25">
      <c r="A75" s="27"/>
      <c r="B75" s="3" t="s">
        <v>16</v>
      </c>
      <c r="C75" s="16">
        <v>6447.5</v>
      </c>
    </row>
    <row r="76" spans="1:3" ht="14.25">
      <c r="A76" s="27"/>
      <c r="B76" s="3" t="s">
        <v>17</v>
      </c>
      <c r="C76" s="16">
        <v>6447.5</v>
      </c>
    </row>
    <row r="77" spans="1:3" ht="14.25">
      <c r="A77" s="27"/>
      <c r="B77" s="3" t="s">
        <v>18</v>
      </c>
      <c r="C77" s="16">
        <v>6447.5</v>
      </c>
    </row>
    <row r="78" spans="1:3" ht="14.25">
      <c r="A78" s="27"/>
      <c r="B78" s="3" t="s">
        <v>19</v>
      </c>
      <c r="C78" s="16">
        <v>6447.5</v>
      </c>
    </row>
    <row r="79" spans="1:3" ht="14.25">
      <c r="A79" s="27"/>
      <c r="B79" s="3" t="s">
        <v>20</v>
      </c>
      <c r="C79" s="16">
        <v>6447.5</v>
      </c>
    </row>
    <row r="80" spans="1:3" ht="14.25">
      <c r="A80" s="27"/>
      <c r="B80" s="3" t="s">
        <v>21</v>
      </c>
      <c r="C80" s="16">
        <v>6447.5</v>
      </c>
    </row>
    <row r="81" spans="1:3" ht="15.75" thickBot="1">
      <c r="A81" s="28"/>
      <c r="B81" s="17" t="s">
        <v>22</v>
      </c>
      <c r="C81" s="18">
        <f>SUM(C69:C80)</f>
        <v>77370</v>
      </c>
    </row>
    <row r="82" spans="1:3" ht="14.25">
      <c r="A82" s="26">
        <v>2021</v>
      </c>
      <c r="B82" s="14" t="s">
        <v>10</v>
      </c>
      <c r="C82" s="15">
        <v>6447.5</v>
      </c>
    </row>
    <row r="83" spans="1:3" ht="14.25">
      <c r="A83" s="27"/>
      <c r="B83" s="3" t="s">
        <v>11</v>
      </c>
      <c r="C83" s="16">
        <v>6447.5</v>
      </c>
    </row>
    <row r="84" spans="1:3" ht="14.25">
      <c r="A84" s="27"/>
      <c r="B84" s="3" t="s">
        <v>12</v>
      </c>
      <c r="C84" s="16">
        <v>6447.5</v>
      </c>
    </row>
    <row r="85" spans="1:3" ht="14.25">
      <c r="A85" s="27"/>
      <c r="B85" s="3" t="s">
        <v>13</v>
      </c>
      <c r="C85" s="16">
        <v>6447.5</v>
      </c>
    </row>
    <row r="86" spans="1:3" ht="14.25">
      <c r="A86" s="27"/>
      <c r="B86" s="3" t="s">
        <v>14</v>
      </c>
      <c r="C86" s="16">
        <v>6447.5</v>
      </c>
    </row>
    <row r="87" spans="1:3" ht="14.25">
      <c r="A87" s="27"/>
      <c r="B87" s="3" t="s">
        <v>15</v>
      </c>
      <c r="C87" s="16">
        <v>6447.5</v>
      </c>
    </row>
    <row r="88" spans="1:3" ht="14.25">
      <c r="A88" s="27"/>
      <c r="B88" s="3" t="s">
        <v>16</v>
      </c>
      <c r="C88" s="16">
        <v>6447.5</v>
      </c>
    </row>
    <row r="89" spans="1:3" ht="14.25">
      <c r="A89" s="27"/>
      <c r="B89" s="3" t="s">
        <v>17</v>
      </c>
      <c r="C89" s="16">
        <v>6447.5</v>
      </c>
    </row>
    <row r="90" spans="1:3" ht="14.25">
      <c r="A90" s="27"/>
      <c r="B90" s="3" t="s">
        <v>18</v>
      </c>
      <c r="C90" s="16">
        <v>6447.5</v>
      </c>
    </row>
    <row r="91" spans="1:3" ht="14.25">
      <c r="A91" s="27"/>
      <c r="B91" s="3" t="s">
        <v>19</v>
      </c>
      <c r="C91" s="16">
        <v>6447.5</v>
      </c>
    </row>
    <row r="92" spans="1:3" ht="14.25">
      <c r="A92" s="27"/>
      <c r="B92" s="3" t="s">
        <v>20</v>
      </c>
      <c r="C92" s="16">
        <v>6447.5</v>
      </c>
    </row>
    <row r="93" spans="1:3" ht="14.25">
      <c r="A93" s="27"/>
      <c r="B93" s="3" t="s">
        <v>21</v>
      </c>
      <c r="C93" s="16">
        <v>6447.5</v>
      </c>
    </row>
    <row r="94" spans="1:3" ht="15.75" thickBot="1">
      <c r="A94" s="28"/>
      <c r="B94" s="17" t="s">
        <v>22</v>
      </c>
      <c r="C94" s="18">
        <f>SUM(C82:C93)</f>
        <v>77370</v>
      </c>
    </row>
    <row r="95" spans="1:3" ht="14.25">
      <c r="A95" s="26">
        <v>2022</v>
      </c>
      <c r="B95" s="14" t="s">
        <v>10</v>
      </c>
      <c r="C95" s="15">
        <v>6447.5</v>
      </c>
    </row>
    <row r="96" spans="1:3" ht="14.25">
      <c r="A96" s="27"/>
      <c r="B96" s="3" t="s">
        <v>11</v>
      </c>
      <c r="C96" s="16">
        <v>6447.5</v>
      </c>
    </row>
    <row r="97" spans="1:3" ht="14.25">
      <c r="A97" s="27"/>
      <c r="B97" s="3" t="s">
        <v>12</v>
      </c>
      <c r="C97" s="16">
        <v>6447.5</v>
      </c>
    </row>
    <row r="98" spans="1:3" ht="14.25">
      <c r="A98" s="27"/>
      <c r="B98" s="3" t="s">
        <v>13</v>
      </c>
      <c r="C98" s="16">
        <v>6447.5</v>
      </c>
    </row>
    <row r="99" spans="1:3" ht="14.25">
      <c r="A99" s="27"/>
      <c r="B99" s="3" t="s">
        <v>14</v>
      </c>
      <c r="C99" s="16">
        <v>6447.5</v>
      </c>
    </row>
    <row r="100" spans="1:3" ht="14.25">
      <c r="A100" s="27"/>
      <c r="B100" s="3" t="s">
        <v>15</v>
      </c>
      <c r="C100" s="16">
        <v>6447.5</v>
      </c>
    </row>
    <row r="101" spans="1:3" ht="14.25">
      <c r="A101" s="27"/>
      <c r="B101" s="3" t="s">
        <v>16</v>
      </c>
      <c r="C101" s="16">
        <v>6447.5</v>
      </c>
    </row>
    <row r="102" spans="1:3" ht="14.25">
      <c r="A102" s="27"/>
      <c r="B102" s="3" t="s">
        <v>17</v>
      </c>
      <c r="C102" s="16">
        <v>6447.5</v>
      </c>
    </row>
    <row r="103" spans="1:3" ht="14.25">
      <c r="A103" s="27"/>
      <c r="B103" s="3" t="s">
        <v>18</v>
      </c>
      <c r="C103" s="16">
        <v>6447.5</v>
      </c>
    </row>
    <row r="104" spans="1:3" ht="14.25">
      <c r="A104" s="27"/>
      <c r="B104" s="3" t="s">
        <v>19</v>
      </c>
      <c r="C104" s="16">
        <v>6447.5</v>
      </c>
    </row>
    <row r="105" spans="1:3" ht="14.25">
      <c r="A105" s="27"/>
      <c r="B105" s="3" t="s">
        <v>20</v>
      </c>
      <c r="C105" s="16">
        <v>6447.5</v>
      </c>
    </row>
    <row r="106" spans="1:3" ht="14.25">
      <c r="A106" s="27"/>
      <c r="B106" s="3" t="s">
        <v>21</v>
      </c>
      <c r="C106" s="16">
        <v>6447.5</v>
      </c>
    </row>
    <row r="107" spans="1:3" ht="15.75" thickBot="1">
      <c r="A107" s="28"/>
      <c r="B107" s="17" t="s">
        <v>22</v>
      </c>
      <c r="C107" s="18">
        <f>SUM(C95:C106)</f>
        <v>77370</v>
      </c>
    </row>
    <row r="108" spans="1:3" ht="14.25">
      <c r="A108" s="26">
        <v>2023</v>
      </c>
      <c r="B108" s="14" t="s">
        <v>10</v>
      </c>
      <c r="C108" s="15">
        <v>6447.5</v>
      </c>
    </row>
    <row r="109" spans="1:3" ht="14.25">
      <c r="A109" s="27"/>
      <c r="B109" s="3" t="s">
        <v>11</v>
      </c>
      <c r="C109" s="16">
        <v>6447.5</v>
      </c>
    </row>
    <row r="110" spans="1:3" ht="14.25">
      <c r="A110" s="27"/>
      <c r="B110" s="3" t="s">
        <v>12</v>
      </c>
      <c r="C110" s="16">
        <v>6447.5</v>
      </c>
    </row>
    <row r="111" spans="1:3" ht="14.25">
      <c r="A111" s="27"/>
      <c r="B111" s="3" t="s">
        <v>13</v>
      </c>
      <c r="C111" s="16">
        <v>6447.5</v>
      </c>
    </row>
    <row r="112" spans="1:3" ht="14.25">
      <c r="A112" s="27"/>
      <c r="B112" s="3" t="s">
        <v>14</v>
      </c>
      <c r="C112" s="16">
        <v>6447.5</v>
      </c>
    </row>
    <row r="113" spans="1:3" ht="14.25">
      <c r="A113" s="27"/>
      <c r="B113" s="3" t="s">
        <v>15</v>
      </c>
      <c r="C113" s="16">
        <v>6447.5</v>
      </c>
    </row>
    <row r="114" spans="1:3" ht="14.25">
      <c r="A114" s="27"/>
      <c r="B114" s="3" t="s">
        <v>16</v>
      </c>
      <c r="C114" s="16">
        <v>6447.5</v>
      </c>
    </row>
    <row r="115" spans="1:3" ht="14.25">
      <c r="A115" s="27"/>
      <c r="B115" s="3" t="s">
        <v>17</v>
      </c>
      <c r="C115" s="16">
        <v>6447.5</v>
      </c>
    </row>
    <row r="116" spans="1:3" ht="14.25">
      <c r="A116" s="27"/>
      <c r="B116" s="3" t="s">
        <v>18</v>
      </c>
      <c r="C116" s="16">
        <v>6447.5</v>
      </c>
    </row>
    <row r="117" spans="1:3" ht="14.25">
      <c r="A117" s="27"/>
      <c r="B117" s="3" t="s">
        <v>19</v>
      </c>
      <c r="C117" s="16">
        <v>6447.5</v>
      </c>
    </row>
    <row r="118" spans="1:3" ht="14.25">
      <c r="A118" s="27"/>
      <c r="B118" s="3" t="s">
        <v>20</v>
      </c>
      <c r="C118" s="16">
        <v>6447.5</v>
      </c>
    </row>
    <row r="119" spans="1:3" ht="14.25">
      <c r="A119" s="27"/>
      <c r="B119" s="3" t="s">
        <v>21</v>
      </c>
      <c r="C119" s="16">
        <v>6447.5</v>
      </c>
    </row>
    <row r="120" spans="1:3" ht="15.75" thickBot="1">
      <c r="A120" s="28"/>
      <c r="B120" s="17" t="s">
        <v>22</v>
      </c>
      <c r="C120" s="18">
        <f>SUM(C108:C119)</f>
        <v>77370</v>
      </c>
    </row>
    <row r="121" spans="1:3" ht="14.25">
      <c r="A121" s="26">
        <v>2024</v>
      </c>
      <c r="B121" s="14" t="s">
        <v>10</v>
      </c>
      <c r="C121" s="15">
        <v>6447.5</v>
      </c>
    </row>
    <row r="122" spans="1:3" ht="14.25">
      <c r="A122" s="27"/>
      <c r="B122" s="3" t="s">
        <v>11</v>
      </c>
      <c r="C122" s="16">
        <v>6447.5</v>
      </c>
    </row>
    <row r="123" spans="1:3" ht="14.25">
      <c r="A123" s="27"/>
      <c r="B123" s="3" t="s">
        <v>12</v>
      </c>
      <c r="C123" s="16">
        <v>6447.5</v>
      </c>
    </row>
    <row r="124" spans="1:3" ht="14.25">
      <c r="A124" s="27"/>
      <c r="B124" s="3" t="s">
        <v>13</v>
      </c>
      <c r="C124" s="16">
        <v>6447.5</v>
      </c>
    </row>
    <row r="125" spans="1:3" ht="14.25">
      <c r="A125" s="27"/>
      <c r="B125" s="3" t="s">
        <v>14</v>
      </c>
      <c r="C125" s="16">
        <v>6447.5</v>
      </c>
    </row>
    <row r="126" spans="1:3" ht="14.25">
      <c r="A126" s="27"/>
      <c r="B126" s="3" t="s">
        <v>15</v>
      </c>
      <c r="C126" s="16">
        <v>6447.5</v>
      </c>
    </row>
    <row r="127" spans="1:3" ht="14.25">
      <c r="A127" s="27"/>
      <c r="B127" s="3" t="s">
        <v>16</v>
      </c>
      <c r="C127" s="16">
        <v>6447.5</v>
      </c>
    </row>
    <row r="128" spans="1:3" ht="14.25">
      <c r="A128" s="27"/>
      <c r="B128" s="3" t="s">
        <v>17</v>
      </c>
      <c r="C128" s="16">
        <v>6447.5</v>
      </c>
    </row>
    <row r="129" spans="1:3" ht="14.25">
      <c r="A129" s="27"/>
      <c r="B129" s="3" t="s">
        <v>18</v>
      </c>
      <c r="C129" s="16">
        <v>6447.5</v>
      </c>
    </row>
    <row r="130" spans="1:3" ht="14.25">
      <c r="A130" s="27"/>
      <c r="B130" s="3" t="s">
        <v>19</v>
      </c>
      <c r="C130" s="16">
        <v>6447.5</v>
      </c>
    </row>
    <row r="131" spans="1:3" ht="14.25">
      <c r="A131" s="27"/>
      <c r="B131" s="3" t="s">
        <v>20</v>
      </c>
      <c r="C131" s="16">
        <v>6447.5</v>
      </c>
    </row>
    <row r="132" spans="1:3" ht="14.25">
      <c r="A132" s="27"/>
      <c r="B132" s="3" t="s">
        <v>21</v>
      </c>
      <c r="C132" s="16">
        <v>6447.5</v>
      </c>
    </row>
    <row r="133" spans="1:3" ht="15.75" thickBot="1">
      <c r="A133" s="28"/>
      <c r="B133" s="17" t="s">
        <v>22</v>
      </c>
      <c r="C133" s="18">
        <f>SUM(C121:C132)</f>
        <v>77370</v>
      </c>
    </row>
    <row r="134" spans="1:3" ht="15.75" thickBot="1">
      <c r="A134" s="21" t="s">
        <v>23</v>
      </c>
      <c r="B134" s="22"/>
      <c r="C134" s="19">
        <f>C16+C29+C42+C55+C68+C81+C94+C107+C120+C133</f>
        <v>773700</v>
      </c>
    </row>
    <row r="137" ht="14.25">
      <c r="B137" s="1"/>
    </row>
  </sheetData>
  <sheetProtection/>
  <mergeCells count="12">
    <mergeCell ref="A108:A120"/>
    <mergeCell ref="A121:A133"/>
    <mergeCell ref="A134:B134"/>
    <mergeCell ref="A2:C2"/>
    <mergeCell ref="A4:A16"/>
    <mergeCell ref="A17:A29"/>
    <mergeCell ref="A30:A42"/>
    <mergeCell ref="A43:A55"/>
    <mergeCell ref="A56:A68"/>
    <mergeCell ref="A69:A81"/>
    <mergeCell ref="A82:A94"/>
    <mergeCell ref="A95:A107"/>
  </mergeCells>
  <printOptions/>
  <pageMargins left="0.7" right="0.7" top="0.75" bottom="0.75" header="0.3" footer="0.3"/>
  <pageSetup horizontalDpi="600" verticalDpi="600" orientation="portrait" paperSize="9" scale="96" r:id="rId1"/>
  <rowBreaks count="2" manualBreakCount="2">
    <brk id="55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w Poddębicach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Poddębicach</dc:creator>
  <cp:keywords/>
  <dc:description/>
  <cp:lastModifiedBy>SP w Poddębicach</cp:lastModifiedBy>
  <cp:lastPrinted>2014-08-08T09:00:07Z</cp:lastPrinted>
  <dcterms:created xsi:type="dcterms:W3CDTF">2014-07-29T06:12:23Z</dcterms:created>
  <dcterms:modified xsi:type="dcterms:W3CDTF">2014-08-11T08:43:46Z</dcterms:modified>
  <cp:category/>
  <cp:version/>
  <cp:contentType/>
  <cp:contentStatus/>
</cp:coreProperties>
</file>