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<sst xmlns="http://schemas.openxmlformats.org/spreadsheetml/2006/main" count="67" uniqueCount="52">
  <si>
    <t>Załącznik nr  3 do Uchwały Rady Gminy Pątnów nr XVIII/108/2008 z dnia 01 lutego  2008 r.</t>
  </si>
  <si>
    <t xml:space="preserve">Wydatki* na programy i projekty realizowane ze środków pochodzących z funduszy strukturalnych i Funduszu Spójności  </t>
  </si>
  <si>
    <t>oraz bezzwrotnych środków zagranicznych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</si>
  <si>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</si>
  <si>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</si>
  <si>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</si>
  <si>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</si>
  <si>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</si>
  <si>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</si>
  <si>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</si>
  <si>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</si>
  <si>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</si>
  <si>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2008 r.</t>
  </si>
  <si>
    <t>Wydatki razem (9+13)</t>
  </si>
  <si>
    <t>z tego:</t>
  </si>
  <si>
    <t>Środki z budżetu krajowego**</t>
  </si>
  <si>
    <t>Środki z budżetu UE i bezzwrotne środki zagraniczne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</si>
  <si>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</si>
  <si>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</si>
  <si>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</si>
  <si>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</si>
  <si>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</si>
  <si>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</si>
  <si>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</si>
  <si>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</si>
  <si>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I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</si>
  <si>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</si>
  <si>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</si>
  <si>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</si>
  <si>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</si>
  <si>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</si>
  <si>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</si>
  <si>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</si>
  <si>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</si>
  <si>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z tego: 2008 r.</t>
  </si>
  <si>
    <t>2009 r.</t>
  </si>
  <si>
    <t>2010 r.</t>
  </si>
  <si>
    <t>2011 r.***</t>
  </si>
  <si>
    <t>II</t>
  </si>
  <si>
    <t>Wydatki bieżące razem:</t>
  </si>
  <si>
    <t>2.1</t>
  </si>
  <si>
    <t>"Nowy Impuls - projekty rozwojowe szkół wiejskich w województwie łódzkim" współfinansowany ze środków Europejskiego Funduszu Społecznego</t>
  </si>
  <si>
    <t>2 SPO RZL -Rozwój społeczeństwa opartego na wiedzy</t>
  </si>
  <si>
    <t xml:space="preserve">2.1 - Zwiększenie dostępu do edukacji - promocja kształcenia przez całe życie </t>
  </si>
  <si>
    <t>ŚWIETLICA SZKOLNO-ŚRODOWISKOWA KUŹNIĄ SZANS ROZWOJOWYCH DZIECI I MŁODZIEŻY</t>
  </si>
  <si>
    <t>854    85415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</si>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</sst>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8" applyFont="1" applyBorder="1" applyAlignment="1">
      <alignment horizontal="center"/>
      <protection/>
    </xf>
    <xf numFmtId="0" fontId="0" fillId="0" borderId="0" xfId="17">
      <alignment/>
      <protection/>
    </xf>
    <xf numFmtId="0" fontId="0" fillId="0" borderId="0" xfId="17" applyFont="1">
      <alignment/>
      <protection/>
    </xf>
    <xf numFmtId="0" fontId="4" fillId="2" borderId="1" xfId="18" applyFont="1" applyFill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center" vertical="center"/>
      <protection/>
    </xf>
    <xf numFmtId="0" fontId="4" fillId="0" borderId="2" xfId="18" applyFont="1" applyBorder="1" applyAlignment="1">
      <alignment horizontal="center"/>
      <protection/>
    </xf>
    <xf numFmtId="0" fontId="4" fillId="0" borderId="2" xfId="18" applyFont="1" applyBorder="1">
      <alignment/>
      <protection/>
    </xf>
    <xf numFmtId="0" fontId="6" fillId="0" borderId="3" xfId="18" applyFont="1" applyBorder="1" applyAlignment="1">
      <alignment horizontal="center" vertical="center"/>
      <protection/>
    </xf>
    <xf numFmtId="0" fontId="6" fillId="0" borderId="3" xfId="18" applyFont="1" applyBorder="1">
      <alignment/>
      <protection/>
    </xf>
    <xf numFmtId="0" fontId="6" fillId="0" borderId="3" xfId="18" applyFont="1" applyBorder="1" applyAlignment="1">
      <alignment/>
      <protection/>
    </xf>
    <xf numFmtId="0" fontId="4" fillId="0" borderId="3" xfId="18" applyFont="1" applyBorder="1" applyAlignment="1">
      <alignment horizontal="center"/>
      <protection/>
    </xf>
    <xf numFmtId="0" fontId="4" fillId="0" borderId="3" xfId="18" applyFont="1" applyBorder="1">
      <alignment/>
      <protection/>
    </xf>
    <xf numFmtId="4" fontId="4" fillId="0" borderId="3" xfId="18" applyNumberFormat="1" applyFont="1" applyBorder="1">
      <alignment/>
      <protection/>
    </xf>
    <xf numFmtId="0" fontId="6" fillId="0" borderId="4" xfId="18" applyFont="1" applyBorder="1" applyAlignment="1">
      <alignment horizontal="center" vertical="center"/>
      <protection/>
    </xf>
    <xf numFmtId="0" fontId="6" fillId="0" borderId="5" xfId="18" applyFont="1" applyBorder="1" applyAlignment="1">
      <alignment horizontal="center" vertical="center"/>
      <protection/>
    </xf>
    <xf numFmtId="4" fontId="6" fillId="0" borderId="3" xfId="18" applyNumberFormat="1" applyFont="1" applyBorder="1">
      <alignment/>
      <protection/>
    </xf>
    <xf numFmtId="0" fontId="6" fillId="0" borderId="6" xfId="18" applyFont="1" applyBorder="1" applyAlignment="1">
      <alignment horizontal="center" vertical="center"/>
      <protection/>
    </xf>
    <xf numFmtId="0" fontId="6" fillId="0" borderId="7" xfId="18" applyFont="1" applyBorder="1" applyAlignment="1">
      <alignment/>
      <protection/>
    </xf>
    <xf numFmtId="3" fontId="6" fillId="0" borderId="3" xfId="18" applyNumberFormat="1" applyFont="1" applyBorder="1" applyAlignment="1">
      <alignment/>
      <protection/>
    </xf>
    <xf numFmtId="4" fontId="6" fillId="0" borderId="3" xfId="18" applyNumberFormat="1" applyFont="1" applyBorder="1" applyAlignment="1">
      <alignment/>
      <protection/>
    </xf>
    <xf numFmtId="0" fontId="6" fillId="0" borderId="8" xfId="18" applyFont="1" applyBorder="1" applyAlignment="1">
      <alignment horizontal="center" vertical="center"/>
      <protection/>
    </xf>
    <xf numFmtId="0" fontId="6" fillId="0" borderId="2" xfId="18" applyFont="1" applyBorder="1">
      <alignment/>
      <protection/>
    </xf>
    <xf numFmtId="0" fontId="6" fillId="0" borderId="9" xfId="18" applyFont="1" applyBorder="1" applyAlignment="1">
      <alignment/>
      <protection/>
    </xf>
    <xf numFmtId="0" fontId="6" fillId="0" borderId="2" xfId="18" applyFont="1" applyBorder="1" applyAlignment="1">
      <alignment/>
      <protection/>
    </xf>
    <xf numFmtId="4" fontId="6" fillId="0" borderId="2" xfId="18" applyNumberFormat="1" applyFont="1" applyBorder="1">
      <alignment/>
      <protection/>
    </xf>
    <xf numFmtId="0" fontId="6" fillId="0" borderId="10" xfId="18" applyFont="1" applyBorder="1" applyAlignment="1">
      <alignment horizontal="center" vertical="center"/>
      <protection/>
    </xf>
    <xf numFmtId="0" fontId="6" fillId="0" borderId="7" xfId="18" applyFont="1" applyBorder="1">
      <alignment/>
      <protection/>
    </xf>
    <xf numFmtId="0" fontId="6" fillId="0" borderId="11" xfId="18" applyFont="1" applyBorder="1" applyAlignment="1">
      <alignment horizontal="center"/>
      <protection/>
    </xf>
    <xf numFmtId="0" fontId="6" fillId="0" borderId="11" xfId="18" applyFont="1" applyBorder="1">
      <alignment/>
      <protection/>
    </xf>
    <xf numFmtId="4" fontId="4" fillId="0" borderId="1" xfId="18" applyNumberFormat="1" applyFont="1" applyBorder="1">
      <alignment/>
      <protection/>
    </xf>
    <xf numFmtId="0" fontId="4" fillId="0" borderId="1" xfId="18" applyFont="1" applyBorder="1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7" fillId="0" borderId="0" xfId="18" applyFont="1" applyBorder="1" applyAlignment="1">
      <alignment horizontal="left"/>
      <protection/>
    </xf>
    <xf numFmtId="0" fontId="6" fillId="0" borderId="3" xfId="18" applyFont="1" applyBorder="1" applyAlignment="1">
      <alignment/>
      <protection/>
    </xf>
    <xf numFmtId="0" fontId="6" fillId="0" borderId="11" xfId="18" applyFont="1" applyBorder="1" applyAlignment="1">
      <alignment horizontal="center"/>
      <protection/>
    </xf>
    <xf numFmtId="0" fontId="4" fillId="0" borderId="1" xfId="18" applyFont="1" applyBorder="1" applyAlignment="1">
      <alignment horizontal="center"/>
      <protection/>
    </xf>
    <xf numFmtId="0" fontId="4" fillId="0" borderId="3" xfId="18" applyFont="1" applyBorder="1" applyAlignment="1">
      <alignment horizontal="center"/>
      <protection/>
    </xf>
    <xf numFmtId="0" fontId="4" fillId="2" borderId="1" xfId="18" applyFont="1" applyFill="1" applyBorder="1" applyAlignment="1">
      <alignment horizontal="center" vertical="center" wrapText="1"/>
      <protection/>
    </xf>
    <xf numFmtId="0" fontId="4" fillId="0" borderId="2" xfId="18" applyFont="1" applyBorder="1" applyAlignment="1">
      <alignment horizontal="center"/>
      <protection/>
    </xf>
    <xf numFmtId="0" fontId="6" fillId="0" borderId="3" xfId="18" applyFont="1" applyBorder="1" applyAlignment="1">
      <alignment horizontal="center" vertical="center"/>
      <protection/>
    </xf>
    <xf numFmtId="0" fontId="6" fillId="0" borderId="3" xfId="18" applyFont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8" applyFont="1" applyBorder="1" applyAlignment="1">
      <alignment horizontal="center" vertical="center" wrapText="1"/>
      <protection/>
    </xf>
    <xf numFmtId="0" fontId="3" fillId="0" borderId="0" xfId="18" applyFont="1" applyBorder="1" applyAlignment="1">
      <alignment horizontal="center" wrapText="1"/>
      <protection/>
    </xf>
    <xf numFmtId="0" fontId="4" fillId="2" borderId="1" xfId="18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Normalny_Arkusz1" xfId="17"/>
    <cellStyle name="Normalny_zal_Szczecin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2.125" style="0" customWidth="1"/>
    <col min="3" max="3" width="7.875" style="0" customWidth="1"/>
    <col min="4" max="4" width="9.25390625" style="0" customWidth="1"/>
    <col min="6" max="6" width="8.00390625" style="0" customWidth="1"/>
    <col min="7" max="7" width="8.125" style="0" customWidth="1"/>
    <col min="8" max="8" width="7.625" style="0" customWidth="1"/>
    <col min="11" max="11" width="8.00390625" style="0" customWidth="1"/>
    <col min="12" max="12" width="7.00390625" style="0" customWidth="1"/>
    <col min="14" max="14" width="7.75390625" style="0" customWidth="1"/>
    <col min="15" max="15" width="6.625" style="0" customWidth="1"/>
    <col min="16" max="16" width="5.125" style="0" customWidth="1"/>
    <col min="17" max="17" width="8.00390625" style="0" customWidth="1"/>
  </cols>
  <sheetData>
    <row r="1" spans="8:17" ht="12.75">
      <c r="H1" s="43" t="s">
        <v>0</v>
      </c>
      <c r="I1" s="43"/>
      <c r="J1" s="43"/>
      <c r="K1" s="43"/>
      <c r="L1" s="43"/>
      <c r="M1" s="43"/>
      <c r="N1" s="43"/>
      <c r="O1" s="43"/>
      <c r="P1" s="43"/>
      <c r="Q1" s="43"/>
    </row>
    <row r="3" spans="1:17" ht="15.75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1"/>
    </row>
    <row r="4" spans="1:17" ht="12.7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2"/>
    </row>
    <row r="6" spans="1:17" ht="12.75" customHeight="1">
      <c r="A6" s="46" t="s">
        <v>3</v>
      </c>
      <c r="B6" s="46" t="s">
        <v>4</v>
      </c>
      <c r="C6" s="39" t="s">
        <v>5</v>
      </c>
      <c r="D6" s="39" t="s">
        <v>6</v>
      </c>
      <c r="E6" s="39" t="s">
        <v>7</v>
      </c>
      <c r="F6" s="39" t="s">
        <v>8</v>
      </c>
      <c r="G6" s="39"/>
      <c r="H6" s="39" t="s">
        <v>9</v>
      </c>
      <c r="I6" s="39"/>
      <c r="J6" s="39"/>
      <c r="K6" s="39"/>
      <c r="L6" s="39"/>
      <c r="M6" s="39"/>
      <c r="N6" s="39"/>
      <c r="O6" s="39"/>
      <c r="P6" s="39"/>
      <c r="Q6" s="39"/>
    </row>
    <row r="7" spans="1:17" ht="12.75" customHeight="1">
      <c r="A7" s="46"/>
      <c r="B7" s="46"/>
      <c r="C7" s="39"/>
      <c r="D7" s="39"/>
      <c r="E7" s="39"/>
      <c r="F7" s="39" t="s">
        <v>10</v>
      </c>
      <c r="G7" s="39" t="s">
        <v>11</v>
      </c>
      <c r="H7" s="39" t="s">
        <v>12</v>
      </c>
      <c r="I7" s="39"/>
      <c r="J7" s="39"/>
      <c r="K7" s="39"/>
      <c r="L7" s="39"/>
      <c r="M7" s="39"/>
      <c r="N7" s="39"/>
      <c r="O7" s="39"/>
      <c r="P7" s="39"/>
      <c r="Q7" s="39"/>
    </row>
    <row r="8" spans="1:17" ht="12" customHeight="1">
      <c r="A8" s="46"/>
      <c r="B8" s="46"/>
      <c r="C8" s="39"/>
      <c r="D8" s="39"/>
      <c r="E8" s="39"/>
      <c r="F8" s="39"/>
      <c r="G8" s="39"/>
      <c r="H8" s="39" t="s">
        <v>13</v>
      </c>
      <c r="I8" s="39" t="s">
        <v>14</v>
      </c>
      <c r="J8" s="39"/>
      <c r="K8" s="39"/>
      <c r="L8" s="39"/>
      <c r="M8" s="39"/>
      <c r="N8" s="39"/>
      <c r="O8" s="39"/>
      <c r="P8" s="39"/>
      <c r="Q8" s="39"/>
    </row>
    <row r="9" spans="1:17" ht="28.5" customHeight="1">
      <c r="A9" s="46"/>
      <c r="B9" s="46"/>
      <c r="C9" s="39"/>
      <c r="D9" s="39"/>
      <c r="E9" s="39"/>
      <c r="F9" s="39"/>
      <c r="G9" s="39"/>
      <c r="H9" s="39"/>
      <c r="I9" s="39" t="s">
        <v>15</v>
      </c>
      <c r="J9" s="39"/>
      <c r="K9" s="39"/>
      <c r="L9" s="39"/>
      <c r="M9" s="39" t="s">
        <v>16</v>
      </c>
      <c r="N9" s="39"/>
      <c r="O9" s="39"/>
      <c r="P9" s="39"/>
      <c r="Q9" s="39"/>
    </row>
    <row r="10" spans="1:17" ht="12.75">
      <c r="A10" s="46"/>
      <c r="B10" s="46"/>
      <c r="C10" s="39"/>
      <c r="D10" s="39"/>
      <c r="E10" s="39"/>
      <c r="F10" s="39"/>
      <c r="G10" s="39"/>
      <c r="H10" s="39"/>
      <c r="I10" s="39" t="s">
        <v>17</v>
      </c>
      <c r="J10" s="39" t="s">
        <v>18</v>
      </c>
      <c r="K10" s="39"/>
      <c r="L10" s="39"/>
      <c r="M10" s="39" t="s">
        <v>19</v>
      </c>
      <c r="N10" s="39" t="s">
        <v>18</v>
      </c>
      <c r="O10" s="39"/>
      <c r="P10" s="39"/>
      <c r="Q10" s="39"/>
    </row>
    <row r="11" spans="1:17" ht="63.75" customHeight="1">
      <c r="A11" s="46"/>
      <c r="B11" s="46"/>
      <c r="C11" s="39"/>
      <c r="D11" s="39"/>
      <c r="E11" s="39"/>
      <c r="F11" s="39"/>
      <c r="G11" s="39"/>
      <c r="H11" s="39"/>
      <c r="I11" s="39"/>
      <c r="J11" s="4" t="s">
        <v>20</v>
      </c>
      <c r="K11" s="4" t="s">
        <v>21</v>
      </c>
      <c r="L11" s="4" t="s">
        <v>22</v>
      </c>
      <c r="M11" s="39"/>
      <c r="N11" s="4" t="s">
        <v>23</v>
      </c>
      <c r="O11" s="4" t="s">
        <v>20</v>
      </c>
      <c r="P11" s="4" t="s">
        <v>21</v>
      </c>
      <c r="Q11" s="4" t="s">
        <v>24</v>
      </c>
    </row>
    <row r="12" spans="1:1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5">
        <v>17</v>
      </c>
    </row>
    <row r="13" spans="1:17" ht="12.75">
      <c r="A13" s="6" t="s">
        <v>25</v>
      </c>
      <c r="B13" s="7" t="s">
        <v>26</v>
      </c>
      <c r="C13" s="40" t="s">
        <v>27</v>
      </c>
      <c r="D13" s="4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2.75">
      <c r="A14" s="41" t="s">
        <v>28</v>
      </c>
      <c r="B14" s="9" t="s">
        <v>29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2.75">
      <c r="A15" s="41"/>
      <c r="B15" s="9" t="s">
        <v>30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7" ht="12.75">
      <c r="A16" s="41"/>
      <c r="B16" s="9" t="s">
        <v>31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1:17" ht="12.75">
      <c r="A17" s="41"/>
      <c r="B17" s="9" t="s">
        <v>32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12.75">
      <c r="A18" s="41"/>
      <c r="B18" s="9" t="s">
        <v>33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2.75">
      <c r="A19" s="41"/>
      <c r="B19" s="9" t="s">
        <v>34</v>
      </c>
      <c r="C19" s="10"/>
      <c r="D19" s="10"/>
      <c r="E19" s="9"/>
      <c r="F19" s="9"/>
      <c r="G19" s="9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41"/>
      <c r="B20" s="9" t="s">
        <v>35</v>
      </c>
      <c r="C20" s="10"/>
      <c r="D20" s="10"/>
      <c r="E20" s="9"/>
      <c r="F20" s="9"/>
      <c r="G20" s="9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41"/>
      <c r="B21" s="9" t="s">
        <v>36</v>
      </c>
      <c r="C21" s="10"/>
      <c r="D21" s="10"/>
      <c r="E21" s="9"/>
      <c r="F21" s="9"/>
      <c r="G21" s="9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41"/>
      <c r="B22" s="9" t="s">
        <v>37</v>
      </c>
      <c r="C22" s="10"/>
      <c r="D22" s="10"/>
      <c r="E22" s="9"/>
      <c r="F22" s="9"/>
      <c r="G22" s="9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1" t="s">
        <v>38</v>
      </c>
      <c r="B23" s="12" t="s">
        <v>39</v>
      </c>
      <c r="C23" s="38" t="s">
        <v>27</v>
      </c>
      <c r="D23" s="38"/>
      <c r="E23" s="13">
        <f>SUM(E28)</f>
        <v>8730</v>
      </c>
      <c r="F23" s="13">
        <f>SUM(F28)</f>
        <v>2183.37</v>
      </c>
      <c r="G23" s="13">
        <f>SUM(G28)</f>
        <v>6546.63</v>
      </c>
      <c r="H23" s="13">
        <f>SUM(H28)</f>
        <v>8730</v>
      </c>
      <c r="I23" s="13">
        <f>SUM(I28)</f>
        <v>2183.37</v>
      </c>
      <c r="J23" s="12"/>
      <c r="K23" s="12"/>
      <c r="L23" s="13">
        <f>SUM(L28)</f>
        <v>2183.37</v>
      </c>
      <c r="M23" s="13">
        <f>SUM(M28)</f>
        <v>6546.63</v>
      </c>
      <c r="N23" s="12"/>
      <c r="O23" s="12"/>
      <c r="P23" s="12"/>
      <c r="Q23" s="13">
        <f>SUM(Q28)</f>
        <v>6546.63</v>
      </c>
    </row>
    <row r="24" spans="1:17" ht="12.75">
      <c r="A24" s="8" t="s">
        <v>40</v>
      </c>
      <c r="B24" s="9" t="s">
        <v>29</v>
      </c>
      <c r="C24" s="35" t="s">
        <v>41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12.75">
      <c r="A25" s="14"/>
      <c r="B25" s="9" t="s">
        <v>30</v>
      </c>
      <c r="C25" s="35" t="s">
        <v>42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2.75">
      <c r="A26" s="15"/>
      <c r="B26" s="9" t="s">
        <v>31</v>
      </c>
      <c r="C26" s="35" t="s">
        <v>43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2.75">
      <c r="A27" s="15"/>
      <c r="B27" s="9" t="s">
        <v>32</v>
      </c>
      <c r="C27" s="35" t="s">
        <v>44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2.75">
      <c r="A28" s="15"/>
      <c r="B28" s="9" t="s">
        <v>33</v>
      </c>
      <c r="C28" s="9"/>
      <c r="D28" s="9" t="s">
        <v>45</v>
      </c>
      <c r="E28" s="16">
        <v>8730</v>
      </c>
      <c r="F28" s="16">
        <v>2183.37</v>
      </c>
      <c r="G28" s="16">
        <v>6546.63</v>
      </c>
      <c r="H28" s="16">
        <v>8730</v>
      </c>
      <c r="I28" s="16">
        <v>2183.37</v>
      </c>
      <c r="J28" s="9"/>
      <c r="K28" s="9"/>
      <c r="L28" s="16">
        <v>2183.37</v>
      </c>
      <c r="M28" s="16">
        <v>6546.63</v>
      </c>
      <c r="N28" s="9"/>
      <c r="O28" s="9"/>
      <c r="P28" s="9"/>
      <c r="Q28" s="16">
        <v>6546.63</v>
      </c>
    </row>
    <row r="29" spans="1:17" ht="12.75">
      <c r="A29" s="17"/>
      <c r="B29" s="9" t="s">
        <v>34</v>
      </c>
      <c r="C29" s="18"/>
      <c r="D29" s="19" t="s">
        <v>45</v>
      </c>
      <c r="E29" s="16">
        <v>8730</v>
      </c>
      <c r="F29" s="16">
        <v>2183.37</v>
      </c>
      <c r="G29" s="16">
        <v>6546.63</v>
      </c>
      <c r="H29" s="20">
        <v>8730</v>
      </c>
      <c r="I29" s="20">
        <v>2183.37</v>
      </c>
      <c r="J29" s="10"/>
      <c r="K29" s="10"/>
      <c r="L29" s="20">
        <v>2183.37</v>
      </c>
      <c r="M29" s="20">
        <v>6546.63</v>
      </c>
      <c r="N29" s="10"/>
      <c r="O29" s="10"/>
      <c r="P29" s="10"/>
      <c r="Q29" s="20">
        <v>6546.63</v>
      </c>
    </row>
    <row r="30" spans="1:17" ht="12.75">
      <c r="A30" s="21"/>
      <c r="B30" s="22" t="s">
        <v>35</v>
      </c>
      <c r="C30" s="23"/>
      <c r="D30" s="24"/>
      <c r="E30" s="25"/>
      <c r="F30" s="25"/>
      <c r="G30" s="22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2.75">
      <c r="A31" s="15"/>
      <c r="B31" s="9" t="s">
        <v>36</v>
      </c>
      <c r="C31" s="18"/>
      <c r="D31" s="10"/>
      <c r="E31" s="9"/>
      <c r="F31" s="9"/>
      <c r="G31" s="9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26"/>
      <c r="B32" s="27" t="s">
        <v>37</v>
      </c>
      <c r="C32" s="10"/>
      <c r="D32" s="10"/>
      <c r="E32" s="9"/>
      <c r="F32" s="9"/>
      <c r="G32" s="9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28" t="s">
        <v>46</v>
      </c>
      <c r="B33" s="29" t="s">
        <v>47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12.75">
      <c r="A34" s="37" t="s">
        <v>48</v>
      </c>
      <c r="B34" s="37"/>
      <c r="C34" s="37" t="s">
        <v>27</v>
      </c>
      <c r="D34" s="37"/>
      <c r="E34" s="30">
        <f>SUM(E23+E13)</f>
        <v>8730</v>
      </c>
      <c r="F34" s="30">
        <f>SUM(F23+F13)</f>
        <v>2183.37</v>
      </c>
      <c r="G34" s="30">
        <f>SUM(G23+G13)</f>
        <v>6546.63</v>
      </c>
      <c r="H34" s="30">
        <f>SUM(H23+H13)</f>
        <v>8730</v>
      </c>
      <c r="I34" s="30">
        <f>SUM(I23+I13)</f>
        <v>2183.37</v>
      </c>
      <c r="J34" s="31"/>
      <c r="K34" s="31"/>
      <c r="L34" s="30">
        <f>SUM(L23+L13)</f>
        <v>2183.37</v>
      </c>
      <c r="M34" s="30">
        <f>SUM(M23+M13)</f>
        <v>6546.63</v>
      </c>
      <c r="N34" s="31"/>
      <c r="O34" s="31"/>
      <c r="P34" s="31"/>
      <c r="Q34" s="30">
        <f>SUM(Q23+Q13)</f>
        <v>6546.63</v>
      </c>
    </row>
    <row r="35" spans="1:17" ht="10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34" t="s">
        <v>49</v>
      </c>
      <c r="B36" s="34"/>
      <c r="C36" s="34"/>
      <c r="D36" s="34"/>
      <c r="E36" s="34"/>
      <c r="F36" s="34"/>
      <c r="G36" s="34"/>
      <c r="H36" s="34"/>
      <c r="I36" s="34"/>
      <c r="J36" s="34"/>
      <c r="K36" s="32"/>
      <c r="L36" s="32"/>
      <c r="M36" s="32"/>
      <c r="N36" s="32"/>
      <c r="O36" s="32"/>
      <c r="P36" s="32"/>
      <c r="Q36" s="32"/>
    </row>
    <row r="37" spans="1:17" ht="12.75">
      <c r="A37" s="33" t="s">
        <v>50</v>
      </c>
      <c r="B37" s="33"/>
      <c r="C37" s="33"/>
      <c r="D37" s="33"/>
      <c r="E37" s="33"/>
      <c r="F37" s="33"/>
      <c r="G37" s="33"/>
      <c r="H37" s="33"/>
      <c r="I37" s="33"/>
      <c r="J37" s="33"/>
      <c r="K37" s="32"/>
      <c r="L37" s="32"/>
      <c r="M37" s="32"/>
      <c r="N37" s="32"/>
      <c r="O37" s="32"/>
      <c r="P37" s="32"/>
      <c r="Q37" s="32"/>
    </row>
    <row r="38" spans="1:17" ht="12.75">
      <c r="A38" s="33" t="s">
        <v>51</v>
      </c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  <c r="Q38" s="32"/>
    </row>
  </sheetData>
  <mergeCells count="33">
    <mergeCell ref="H1:Q1"/>
    <mergeCell ref="A3:P3"/>
    <mergeCell ref="A4:Q4"/>
    <mergeCell ref="A6:A11"/>
    <mergeCell ref="B6:B11"/>
    <mergeCell ref="C6:C11"/>
    <mergeCell ref="D6:D11"/>
    <mergeCell ref="E6:E11"/>
    <mergeCell ref="F6:G6"/>
    <mergeCell ref="H6:Q6"/>
    <mergeCell ref="M9:Q9"/>
    <mergeCell ref="I10:I11"/>
    <mergeCell ref="J10:L10"/>
    <mergeCell ref="M10:M11"/>
    <mergeCell ref="N10:Q10"/>
    <mergeCell ref="C13:D13"/>
    <mergeCell ref="A14:A22"/>
    <mergeCell ref="C14:Q17"/>
    <mergeCell ref="F7:F11"/>
    <mergeCell ref="G7:G11"/>
    <mergeCell ref="H7:Q7"/>
    <mergeCell ref="H8:H11"/>
    <mergeCell ref="I8:Q8"/>
    <mergeCell ref="I9:L9"/>
    <mergeCell ref="C23:D23"/>
    <mergeCell ref="C24:Q24"/>
    <mergeCell ref="C25:Q25"/>
    <mergeCell ref="C26:Q26"/>
    <mergeCell ref="A36:J36"/>
    <mergeCell ref="C27:Q27"/>
    <mergeCell ref="C33:Q33"/>
    <mergeCell ref="A34:B34"/>
    <mergeCell ref="C34:D34"/>
  </mergeCells>
  <printOptions/>
  <pageMargins left="0.2362204724409449" right="0.2362204724409449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dcterms:modified xsi:type="dcterms:W3CDTF">2008-02-12T10:17:50Z</dcterms:modified>
  <cp:category/>
  <cp:version/>
  <cp:contentType/>
  <cp:contentStatus/>
</cp:coreProperties>
</file>