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odwozy" sheetId="4" r:id="rId1"/>
  </sheets>
  <definedNames>
    <definedName name="_xlnm.Print_Area" localSheetId="0">odwozy!$A$1:$K$50</definedName>
  </definedNames>
  <calcPr calcId="145621"/>
</workbook>
</file>

<file path=xl/calcChain.xml><?xml version="1.0" encoding="utf-8"?>
<calcChain xmlns="http://schemas.openxmlformats.org/spreadsheetml/2006/main">
  <c r="C22" i="4"/>
  <c r="C21"/>
  <c r="C20"/>
  <c r="C19"/>
  <c r="E15"/>
  <c r="K15" s="1"/>
  <c r="E16"/>
  <c r="G16" s="1"/>
  <c r="K16" s="1"/>
  <c r="E17"/>
  <c r="G17" s="1"/>
  <c r="K17" s="1"/>
  <c r="E14"/>
  <c r="G14" s="1"/>
  <c r="K14" s="1"/>
  <c r="G21"/>
  <c r="G20"/>
  <c r="G19"/>
</calcChain>
</file>

<file path=xl/sharedStrings.xml><?xml version="1.0" encoding="utf-8"?>
<sst xmlns="http://schemas.openxmlformats.org/spreadsheetml/2006/main" count="118" uniqueCount="61">
  <si>
    <t>12.00</t>
  </si>
  <si>
    <t>kurs</t>
  </si>
  <si>
    <t>KIERUNKI</t>
  </si>
  <si>
    <t>K1.</t>
  </si>
  <si>
    <t>Kl. I-II część</t>
  </si>
  <si>
    <t xml:space="preserve">Kl. </t>
  </si>
  <si>
    <t>IV-VI</t>
  </si>
  <si>
    <t>Kl.</t>
  </si>
  <si>
    <t>I-III G</t>
  </si>
  <si>
    <t>Długość trasy – około 25 km</t>
  </si>
  <si>
    <t xml:space="preserve">45 dzieci </t>
  </si>
  <si>
    <t>40 dzieci</t>
  </si>
  <si>
    <t>Załącznik nr 11</t>
  </si>
  <si>
    <t>Planowany godzina zakończnia zajęć lekcyjnych</t>
  </si>
  <si>
    <t>KL III i część II</t>
  </si>
  <si>
    <t>klasy III</t>
  </si>
  <si>
    <t>klasy II</t>
  </si>
  <si>
    <t>klasy I</t>
  </si>
  <si>
    <t>klasy IV</t>
  </si>
  <si>
    <t>klasy V</t>
  </si>
  <si>
    <t>klasy VI</t>
  </si>
  <si>
    <t>klasy IG</t>
  </si>
  <si>
    <t>klasy IIG</t>
  </si>
  <si>
    <t>klasy IIIG</t>
  </si>
  <si>
    <t>maxymalny czas oczekiwania dzieci na autobus - 1 godzina</t>
  </si>
  <si>
    <t>Trasa</t>
  </si>
  <si>
    <t>ilość dzieci</t>
  </si>
  <si>
    <t>klasa 0</t>
  </si>
  <si>
    <t>12.55</t>
  </si>
  <si>
    <t>12.10</t>
  </si>
  <si>
    <t>13.05</t>
  </si>
  <si>
    <t>13.55</t>
  </si>
  <si>
    <t>Poniedziałek</t>
  </si>
  <si>
    <t>Wtorek</t>
  </si>
  <si>
    <t>Środa</t>
  </si>
  <si>
    <t>Czwartek</t>
  </si>
  <si>
    <t>Piątek</t>
  </si>
  <si>
    <t>Dodatkowe kursy o godzinie 14.50  3 razy w tyg</t>
  </si>
  <si>
    <t xml:space="preserve">spod nowej szkoły, </t>
  </si>
  <si>
    <t xml:space="preserve">spod zielonej szkoły, </t>
  </si>
  <si>
    <t>spod nowej szkoły (dalsza czesc kursu z godz 12.00 z zielonej  szkoły)</t>
  </si>
  <si>
    <t>13.15</t>
  </si>
  <si>
    <t>spod nowej szkoły (dalsza czesc kursu z godz 13.05 z zielonej  szkoły)</t>
  </si>
  <si>
    <t>2. Zarównie – Zachwiejów – Piechoty – Babule-Jaślany-Dębiaki</t>
  </si>
  <si>
    <t>Długość trasy – około 27 km</t>
  </si>
  <si>
    <t xml:space="preserve">1.  Kęblów - Rożniaty - Zaduszniki - Przykop - Domacyny - Wojków - Padew–Bór 
</t>
  </si>
  <si>
    <t>L01</t>
  </si>
  <si>
    <t>L02</t>
  </si>
  <si>
    <t>L03</t>
  </si>
  <si>
    <t>L04</t>
  </si>
  <si>
    <t>L1</t>
  </si>
  <si>
    <t>L2</t>
  </si>
  <si>
    <t>L3</t>
  </si>
  <si>
    <t>L4</t>
  </si>
  <si>
    <t>L5</t>
  </si>
  <si>
    <t>L6</t>
  </si>
  <si>
    <t>zielona szkoła - suma</t>
  </si>
  <si>
    <t>nowa szkoła - suma</t>
  </si>
  <si>
    <t>L01+ część L2</t>
  </si>
  <si>
    <t>nowa szkoła i zielona- suma</t>
  </si>
  <si>
    <t>suma n. kierunku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</si>
</sst>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ill="1"/>
    <xf numFmtId="0" fontId="1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6" fillId="0" borderId="0" xfId="0" applyFont="1"/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1" fillId="0" borderId="0" xfId="0" applyFont="1"/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0" borderId="3" xfId="0" applyBorder="1"/>
    <xf numFmtId="0" fontId="1" fillId="0" borderId="6" xfId="0" applyFont="1" applyBorder="1"/>
    <xf numFmtId="0" fontId="1" fillId="0" borderId="9" xfId="0" applyFont="1" applyBorder="1"/>
    <xf numFmtId="0" fontId="8" fillId="0" borderId="8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wrapText="1"/>
    </xf>
    <xf numFmtId="0" fontId="0" fillId="0" borderId="10" xfId="0" applyBorder="1"/>
    <xf numFmtId="0" fontId="0" fillId="4" borderId="1" xfId="0" applyFill="1" applyBorder="1"/>
    <xf numFmtId="0" fontId="7" fillId="4" borderId="1" xfId="0" applyFont="1" applyFill="1" applyBorder="1"/>
    <xf numFmtId="0" fontId="1" fillId="4" borderId="0" xfId="0" applyFont="1" applyFill="1" applyAlignment="1">
      <alignment horizontal="right"/>
    </xf>
    <xf numFmtId="0" fontId="1" fillId="4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/>
    <xf numFmtId="0" fontId="0" fillId="5" borderId="1" xfId="0" applyFill="1" applyBorder="1"/>
    <xf numFmtId="0" fontId="7" fillId="5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view="pageBreakPreview" topLeftCell="A10" zoomScale="80" zoomScaleSheetLayoutView="80" workbookViewId="0">
      <selection activeCell="M31" sqref="M31"/>
    </sheetView>
  </sheetViews>
  <sheetFormatPr defaultRowHeight="15"/>
  <cols>
    <col min="1" max="1" width="14.5703125" customWidth="1"/>
    <col min="10" max="10" width="9.85546875" customWidth="1"/>
    <col min="11" max="11" width="11" customWidth="1"/>
  </cols>
  <sheetData>
    <row r="1" spans="1:14">
      <c r="J1" t="s">
        <v>12</v>
      </c>
    </row>
    <row r="3" spans="1:14">
      <c r="B3" s="27"/>
      <c r="C3" s="69" t="s">
        <v>13</v>
      </c>
      <c r="D3" s="69"/>
      <c r="E3" s="69"/>
      <c r="F3" s="69"/>
      <c r="G3" s="69"/>
      <c r="H3" s="69"/>
      <c r="I3" s="69"/>
      <c r="J3" s="69"/>
      <c r="K3" s="70"/>
    </row>
    <row r="4" spans="1:14" ht="18.75" customHeight="1">
      <c r="B4" s="3" t="s">
        <v>27</v>
      </c>
      <c r="C4" s="12" t="s">
        <v>17</v>
      </c>
      <c r="D4" s="12" t="s">
        <v>16</v>
      </c>
      <c r="E4" s="12" t="s">
        <v>15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</row>
    <row r="5" spans="1:14">
      <c r="A5" s="3" t="s">
        <v>32</v>
      </c>
      <c r="B5" s="34" t="s">
        <v>28</v>
      </c>
      <c r="C5" s="34" t="s">
        <v>28</v>
      </c>
      <c r="D5" s="34" t="s">
        <v>28</v>
      </c>
      <c r="E5" s="34" t="s">
        <v>28</v>
      </c>
      <c r="F5" s="34" t="s">
        <v>30</v>
      </c>
      <c r="G5" s="34" t="s">
        <v>30</v>
      </c>
      <c r="H5" s="8" t="s">
        <v>31</v>
      </c>
      <c r="I5" s="8" t="s">
        <v>31</v>
      </c>
      <c r="J5" s="8" t="s">
        <v>31</v>
      </c>
      <c r="K5" s="8" t="s">
        <v>31</v>
      </c>
    </row>
    <row r="6" spans="1:14">
      <c r="A6" s="3" t="s">
        <v>33</v>
      </c>
      <c r="B6" s="34" t="s">
        <v>28</v>
      </c>
      <c r="C6" s="34" t="s">
        <v>28</v>
      </c>
      <c r="D6" s="34" t="s">
        <v>28</v>
      </c>
      <c r="E6" s="34" t="s">
        <v>28</v>
      </c>
      <c r="F6" s="34" t="s">
        <v>30</v>
      </c>
      <c r="G6" s="34" t="s">
        <v>30</v>
      </c>
      <c r="H6" s="8" t="s">
        <v>31</v>
      </c>
      <c r="I6" s="8" t="s">
        <v>31</v>
      </c>
      <c r="J6" s="8" t="s">
        <v>31</v>
      </c>
      <c r="K6" s="8" t="s">
        <v>31</v>
      </c>
    </row>
    <row r="7" spans="1:14">
      <c r="A7" s="3" t="s">
        <v>34</v>
      </c>
      <c r="B7" s="34" t="s">
        <v>28</v>
      </c>
      <c r="C7" s="28" t="s">
        <v>0</v>
      </c>
      <c r="D7" s="34" t="s">
        <v>28</v>
      </c>
      <c r="E7" s="34" t="s">
        <v>28</v>
      </c>
      <c r="F7" s="29" t="s">
        <v>29</v>
      </c>
      <c r="G7" s="35" t="s">
        <v>30</v>
      </c>
      <c r="H7" s="8" t="s">
        <v>31</v>
      </c>
      <c r="I7" s="8" t="s">
        <v>31</v>
      </c>
      <c r="J7" s="8" t="s">
        <v>31</v>
      </c>
      <c r="K7" s="8" t="s">
        <v>31</v>
      </c>
    </row>
    <row r="8" spans="1:14">
      <c r="A8" s="3" t="s">
        <v>35</v>
      </c>
      <c r="B8" s="34" t="s">
        <v>28</v>
      </c>
      <c r="C8" s="28" t="s">
        <v>0</v>
      </c>
      <c r="D8" s="28" t="s">
        <v>0</v>
      </c>
      <c r="E8" s="28" t="s">
        <v>0</v>
      </c>
      <c r="F8" s="29" t="s">
        <v>29</v>
      </c>
      <c r="G8" s="29" t="s">
        <v>29</v>
      </c>
      <c r="H8" s="8" t="s">
        <v>30</v>
      </c>
      <c r="I8" s="8" t="s">
        <v>30</v>
      </c>
      <c r="J8" s="8" t="s">
        <v>31</v>
      </c>
      <c r="K8" s="8" t="s">
        <v>31</v>
      </c>
      <c r="N8" s="1"/>
    </row>
    <row r="9" spans="1:14">
      <c r="A9" s="3" t="s">
        <v>36</v>
      </c>
      <c r="B9" s="34" t="s">
        <v>28</v>
      </c>
      <c r="C9" s="28" t="s">
        <v>0</v>
      </c>
      <c r="D9" s="28" t="s">
        <v>0</v>
      </c>
      <c r="E9" s="28" t="s">
        <v>0</v>
      </c>
      <c r="F9" s="29" t="s">
        <v>29</v>
      </c>
      <c r="G9" s="29" t="s">
        <v>29</v>
      </c>
      <c r="H9" s="8" t="s">
        <v>30</v>
      </c>
      <c r="I9" s="8" t="s">
        <v>30</v>
      </c>
      <c r="J9" s="8" t="s">
        <v>30</v>
      </c>
      <c r="K9" s="8" t="s">
        <v>30</v>
      </c>
    </row>
    <row r="12" spans="1:14" ht="24" customHeight="1">
      <c r="A12" s="71" t="s">
        <v>2</v>
      </c>
      <c r="B12" s="71"/>
      <c r="C12" s="10" t="s">
        <v>3</v>
      </c>
      <c r="D12" s="71" t="s">
        <v>4</v>
      </c>
      <c r="E12" s="71" t="s">
        <v>56</v>
      </c>
      <c r="F12" s="71" t="s">
        <v>14</v>
      </c>
      <c r="G12" s="72" t="s">
        <v>59</v>
      </c>
      <c r="H12" s="26" t="s">
        <v>5</v>
      </c>
      <c r="I12" s="26" t="s">
        <v>7</v>
      </c>
      <c r="J12" s="72" t="s">
        <v>57</v>
      </c>
      <c r="K12" s="82" t="s">
        <v>60</v>
      </c>
    </row>
    <row r="13" spans="1:14" ht="31.5" customHeight="1">
      <c r="A13" s="71"/>
      <c r="B13" s="71"/>
      <c r="C13" s="11">
        <v>0</v>
      </c>
      <c r="D13" s="71"/>
      <c r="E13" s="71"/>
      <c r="F13" s="71"/>
      <c r="G13" s="73"/>
      <c r="H13" s="26" t="s">
        <v>6</v>
      </c>
      <c r="I13" s="26" t="s">
        <v>8</v>
      </c>
      <c r="J13" s="73"/>
      <c r="K13" s="83"/>
      <c r="N13" s="6"/>
    </row>
    <row r="14" spans="1:14" ht="17.25" customHeight="1">
      <c r="A14" s="84" t="s">
        <v>58</v>
      </c>
      <c r="B14" s="85"/>
      <c r="C14" s="41">
        <v>0</v>
      </c>
      <c r="D14" s="41">
        <v>9</v>
      </c>
      <c r="E14" s="41">
        <f>C14+D14</f>
        <v>9</v>
      </c>
      <c r="F14" s="41">
        <v>8</v>
      </c>
      <c r="G14" s="42">
        <f>E14+F14</f>
        <v>17</v>
      </c>
      <c r="H14" s="4"/>
      <c r="I14" s="4"/>
      <c r="J14" s="4"/>
      <c r="K14" s="2">
        <f>G14+H14</f>
        <v>17</v>
      </c>
      <c r="M14" s="1"/>
      <c r="N14" s="1"/>
    </row>
    <row r="15" spans="1:14" ht="17.25" customHeight="1">
      <c r="A15" s="84" t="s">
        <v>47</v>
      </c>
      <c r="B15" s="85"/>
      <c r="C15" s="41">
        <v>0</v>
      </c>
      <c r="D15" s="41">
        <v>4</v>
      </c>
      <c r="E15" s="41">
        <f t="shared" ref="E15:E17" si="0">C15+D15</f>
        <v>4</v>
      </c>
      <c r="F15" s="41">
        <v>2</v>
      </c>
      <c r="G15" s="42">
        <v>10</v>
      </c>
      <c r="H15" s="4"/>
      <c r="I15" s="4"/>
      <c r="J15" s="4"/>
      <c r="K15" s="2">
        <f t="shared" ref="K15:K17" si="1">G15+H15</f>
        <v>10</v>
      </c>
    </row>
    <row r="16" spans="1:14">
      <c r="A16" s="84" t="s">
        <v>48</v>
      </c>
      <c r="B16" s="85"/>
      <c r="C16" s="41">
        <v>0</v>
      </c>
      <c r="D16" s="41">
        <v>11</v>
      </c>
      <c r="E16" s="41">
        <f t="shared" si="0"/>
        <v>11</v>
      </c>
      <c r="F16" s="41">
        <v>2</v>
      </c>
      <c r="G16" s="42">
        <f t="shared" ref="G16:G17" si="2">E16+F16</f>
        <v>13</v>
      </c>
      <c r="H16" s="4"/>
      <c r="I16" s="4"/>
      <c r="J16" s="4"/>
      <c r="K16" s="2">
        <f t="shared" si="1"/>
        <v>13</v>
      </c>
    </row>
    <row r="17" spans="1:13" ht="17.25" customHeight="1">
      <c r="A17" s="84" t="s">
        <v>49</v>
      </c>
      <c r="B17" s="85"/>
      <c r="C17" s="41">
        <v>0</v>
      </c>
      <c r="D17" s="41">
        <v>15</v>
      </c>
      <c r="E17" s="41">
        <f t="shared" si="0"/>
        <v>15</v>
      </c>
      <c r="F17" s="41">
        <v>2</v>
      </c>
      <c r="G17" s="42">
        <f t="shared" si="2"/>
        <v>17</v>
      </c>
      <c r="H17" s="4"/>
      <c r="I17" s="4"/>
      <c r="J17" s="4"/>
      <c r="K17" s="2">
        <f t="shared" si="1"/>
        <v>17</v>
      </c>
    </row>
    <row r="18" spans="1:13" ht="15.75" customHeight="1">
      <c r="A18" s="76"/>
      <c r="B18" s="77"/>
      <c r="C18" s="4"/>
      <c r="D18" s="4"/>
      <c r="E18" s="4"/>
      <c r="F18" s="4"/>
      <c r="G18" s="45"/>
      <c r="H18" s="4"/>
      <c r="I18" s="4"/>
      <c r="J18" s="40"/>
      <c r="K18" s="2"/>
    </row>
    <row r="19" spans="1:13" ht="15" customHeight="1">
      <c r="A19" s="80" t="s">
        <v>46</v>
      </c>
      <c r="B19" s="81"/>
      <c r="C19" s="43">
        <f>4+7+5</f>
        <v>16</v>
      </c>
      <c r="D19" s="43">
        <v>4</v>
      </c>
      <c r="E19" s="43">
        <v>20</v>
      </c>
      <c r="F19" s="43">
        <v>11</v>
      </c>
      <c r="G19" s="49">
        <f>E19+F19</f>
        <v>31</v>
      </c>
      <c r="H19" s="4"/>
      <c r="I19" s="4"/>
      <c r="J19" s="4"/>
      <c r="K19" s="2">
        <v>31</v>
      </c>
    </row>
    <row r="20" spans="1:13" ht="15" customHeight="1">
      <c r="A20" s="80" t="s">
        <v>47</v>
      </c>
      <c r="B20" s="81"/>
      <c r="C20" s="43">
        <f>2+9</f>
        <v>11</v>
      </c>
      <c r="D20" s="43">
        <v>1</v>
      </c>
      <c r="E20" s="43">
        <v>12</v>
      </c>
      <c r="F20" s="43">
        <v>12</v>
      </c>
      <c r="G20" s="49">
        <f>E20+F20</f>
        <v>24</v>
      </c>
      <c r="H20" s="4"/>
      <c r="I20" s="4"/>
      <c r="J20" s="4"/>
      <c r="K20" s="2">
        <v>24</v>
      </c>
    </row>
    <row r="21" spans="1:13" ht="15.75" customHeight="1">
      <c r="A21" s="80" t="s">
        <v>48</v>
      </c>
      <c r="B21" s="81"/>
      <c r="C21" s="43">
        <f>4+5</f>
        <v>9</v>
      </c>
      <c r="D21" s="43">
        <v>4</v>
      </c>
      <c r="E21" s="43">
        <v>13</v>
      </c>
      <c r="F21" s="43">
        <v>15</v>
      </c>
      <c r="G21" s="49">
        <f>E21+F21</f>
        <v>28</v>
      </c>
      <c r="H21" s="4"/>
      <c r="I21" s="4"/>
      <c r="J21" s="4"/>
      <c r="K21" s="2">
        <v>28</v>
      </c>
    </row>
    <row r="22" spans="1:13" ht="15.75" customHeight="1">
      <c r="A22" s="80" t="s">
        <v>49</v>
      </c>
      <c r="B22" s="81"/>
      <c r="C22" s="43">
        <f>2+4+5+2</f>
        <v>13</v>
      </c>
      <c r="D22" s="43">
        <v>4</v>
      </c>
      <c r="E22" s="43">
        <v>17</v>
      </c>
      <c r="F22" s="43">
        <v>9</v>
      </c>
      <c r="G22" s="50">
        <v>26</v>
      </c>
      <c r="H22" s="4"/>
      <c r="I22" s="4"/>
      <c r="J22" s="40"/>
      <c r="K22" s="2">
        <v>26</v>
      </c>
      <c r="M22" s="5"/>
    </row>
    <row r="23" spans="1:13">
      <c r="A23" s="78"/>
      <c r="B23" s="79"/>
      <c r="C23" s="4"/>
      <c r="D23" s="4"/>
      <c r="E23" s="4"/>
      <c r="F23" s="4"/>
      <c r="G23" s="51"/>
      <c r="H23" s="4"/>
      <c r="I23" s="4"/>
      <c r="J23" s="1"/>
      <c r="K23" s="2"/>
    </row>
    <row r="24" spans="1:13">
      <c r="A24" s="74" t="s">
        <v>50</v>
      </c>
      <c r="B24" s="75"/>
      <c r="C24" s="4"/>
      <c r="D24" s="4"/>
      <c r="E24" s="4"/>
      <c r="F24" s="4"/>
      <c r="G24" s="44"/>
      <c r="H24" s="7">
        <v>18</v>
      </c>
      <c r="I24" s="7">
        <v>21</v>
      </c>
      <c r="J24" s="7">
        <v>39</v>
      </c>
      <c r="K24" s="2">
        <v>39</v>
      </c>
    </row>
    <row r="25" spans="1:13" ht="15" customHeight="1">
      <c r="A25" s="74" t="s">
        <v>51</v>
      </c>
      <c r="B25" s="75"/>
      <c r="C25" s="4"/>
      <c r="D25" s="4"/>
      <c r="E25" s="4"/>
      <c r="F25" s="4"/>
      <c r="G25" s="44"/>
      <c r="H25" s="7">
        <v>9</v>
      </c>
      <c r="I25" s="7">
        <v>13</v>
      </c>
      <c r="J25" s="7">
        <v>22</v>
      </c>
      <c r="K25" s="2">
        <v>22</v>
      </c>
    </row>
    <row r="26" spans="1:13" ht="15" customHeight="1">
      <c r="A26" s="74" t="s">
        <v>52</v>
      </c>
      <c r="B26" s="75"/>
      <c r="C26" s="4"/>
      <c r="D26" s="4"/>
      <c r="E26" s="4"/>
      <c r="F26" s="4"/>
      <c r="G26" s="45"/>
      <c r="H26" s="7">
        <v>30</v>
      </c>
      <c r="I26" s="7">
        <v>16</v>
      </c>
      <c r="J26" s="7">
        <v>46</v>
      </c>
      <c r="K26" s="2">
        <v>46</v>
      </c>
    </row>
    <row r="27" spans="1:13">
      <c r="A27" s="74" t="s">
        <v>53</v>
      </c>
      <c r="B27" s="75"/>
      <c r="C27" s="6"/>
      <c r="D27" s="6"/>
      <c r="E27" s="6"/>
      <c r="F27" s="6"/>
      <c r="G27" s="46"/>
      <c r="H27" s="53">
        <v>18</v>
      </c>
      <c r="I27" s="53">
        <v>21</v>
      </c>
      <c r="J27" s="53">
        <v>39</v>
      </c>
      <c r="K27" s="52">
        <v>39</v>
      </c>
    </row>
    <row r="28" spans="1:13" ht="17.25" customHeight="1">
      <c r="A28" s="74" t="s">
        <v>54</v>
      </c>
      <c r="B28" s="75"/>
      <c r="C28" s="4"/>
      <c r="D28" s="4"/>
      <c r="E28" s="4"/>
      <c r="F28" s="4"/>
      <c r="G28" s="46"/>
      <c r="H28" s="7">
        <v>14</v>
      </c>
      <c r="I28" s="7">
        <v>18</v>
      </c>
      <c r="J28" s="23">
        <v>32</v>
      </c>
      <c r="K28" s="2">
        <v>32</v>
      </c>
    </row>
    <row r="29" spans="1:13" ht="12.75" customHeight="1">
      <c r="A29" s="74" t="s">
        <v>55</v>
      </c>
      <c r="B29" s="75"/>
      <c r="C29" s="4"/>
      <c r="D29" s="4"/>
      <c r="E29" s="4"/>
      <c r="F29" s="4"/>
      <c r="G29" s="46"/>
      <c r="H29" s="7">
        <v>18</v>
      </c>
      <c r="I29" s="7">
        <v>15</v>
      </c>
      <c r="J29" s="23">
        <v>33</v>
      </c>
      <c r="K29" s="2">
        <v>33</v>
      </c>
    </row>
    <row r="30" spans="1:13">
      <c r="A30" s="38"/>
      <c r="B30" s="39"/>
      <c r="C30" s="6"/>
      <c r="D30" s="6"/>
      <c r="E30" s="6"/>
      <c r="F30" s="6"/>
      <c r="G30" s="47"/>
      <c r="H30" s="6"/>
      <c r="I30" s="48"/>
      <c r="J30" s="46"/>
      <c r="K30" s="3"/>
    </row>
    <row r="31" spans="1:13">
      <c r="A31" s="3"/>
      <c r="B31" s="3"/>
      <c r="C31" s="3"/>
      <c r="D31" s="3"/>
      <c r="E31" s="3"/>
      <c r="F31" s="3"/>
      <c r="G31" s="46"/>
      <c r="H31" s="3"/>
      <c r="I31" s="3"/>
      <c r="J31" s="3"/>
      <c r="K31" s="3"/>
    </row>
    <row r="32" spans="1:13" ht="30.75" customHeight="1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22" ht="18.75" customHeight="1">
      <c r="A33" s="30" t="s">
        <v>1</v>
      </c>
      <c r="B33" s="31" t="s">
        <v>0</v>
      </c>
      <c r="C33" s="68" t="s">
        <v>39</v>
      </c>
      <c r="D33" s="68"/>
      <c r="E33" s="68"/>
      <c r="F33" s="68"/>
      <c r="G33" s="68"/>
      <c r="H33" s="68"/>
      <c r="I33" s="68"/>
      <c r="J33" s="68"/>
      <c r="K33" s="13"/>
      <c r="M33" s="1"/>
      <c r="N33" s="1"/>
    </row>
    <row r="34" spans="1:22" ht="15" customHeight="1">
      <c r="A34" s="30" t="s">
        <v>1</v>
      </c>
      <c r="B34" s="31" t="s">
        <v>29</v>
      </c>
      <c r="C34" s="68" t="s">
        <v>40</v>
      </c>
      <c r="D34" s="68"/>
      <c r="E34" s="68"/>
      <c r="F34" s="68"/>
      <c r="G34" s="68"/>
      <c r="H34" s="68"/>
      <c r="I34" s="68"/>
      <c r="J34" s="68"/>
      <c r="K34" s="13"/>
      <c r="M34" s="1"/>
      <c r="N34" s="1"/>
    </row>
    <row r="35" spans="1:22" ht="15" customHeight="1">
      <c r="A35" s="32" t="s">
        <v>1</v>
      </c>
      <c r="B35" s="33" t="s">
        <v>30</v>
      </c>
      <c r="C35" s="68" t="s">
        <v>39</v>
      </c>
      <c r="D35" s="68"/>
      <c r="E35" s="68"/>
      <c r="F35" s="68"/>
      <c r="G35" s="68"/>
      <c r="H35" s="68"/>
      <c r="I35" s="68"/>
      <c r="J35" s="68"/>
      <c r="K35" s="13"/>
      <c r="M35" s="1"/>
      <c r="N35" s="1"/>
    </row>
    <row r="36" spans="1:22" ht="15" customHeight="1">
      <c r="A36" s="32" t="s">
        <v>1</v>
      </c>
      <c r="B36" s="33" t="s">
        <v>41</v>
      </c>
      <c r="C36" s="68" t="s">
        <v>42</v>
      </c>
      <c r="D36" s="68"/>
      <c r="E36" s="68"/>
      <c r="F36" s="68"/>
      <c r="G36" s="68"/>
      <c r="H36" s="68"/>
      <c r="I36" s="68"/>
      <c r="J36" s="68"/>
      <c r="K36" s="13"/>
      <c r="M36" s="1"/>
      <c r="N36" s="1"/>
    </row>
    <row r="37" spans="1:22" ht="16.5" customHeight="1">
      <c r="A37" s="14" t="s">
        <v>1</v>
      </c>
      <c r="B37" s="15" t="s">
        <v>31</v>
      </c>
      <c r="C37" s="68" t="s">
        <v>38</v>
      </c>
      <c r="D37" s="68"/>
      <c r="E37" s="68"/>
      <c r="F37" s="68"/>
      <c r="G37" s="68"/>
      <c r="H37" s="68"/>
      <c r="I37" s="68"/>
      <c r="J37" s="68"/>
      <c r="K37" s="13"/>
    </row>
    <row r="38" spans="1:22" ht="19.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P38" s="60"/>
      <c r="Q38" s="60"/>
      <c r="R38" s="60"/>
      <c r="S38" s="60"/>
      <c r="T38" s="60"/>
      <c r="U38" s="60"/>
      <c r="V38" s="60"/>
    </row>
    <row r="39" spans="1:22" ht="19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P39" s="24"/>
      <c r="Q39" s="24"/>
      <c r="R39" s="24"/>
      <c r="S39" s="24"/>
      <c r="T39" s="24"/>
      <c r="U39" s="24"/>
      <c r="V39" s="24"/>
    </row>
    <row r="40" spans="1:22" ht="15.75">
      <c r="A40" s="9" t="s">
        <v>37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22" ht="15.75">
      <c r="A41" s="61" t="s">
        <v>25</v>
      </c>
      <c r="B41" s="61"/>
      <c r="C41" s="61"/>
      <c r="D41" s="61"/>
      <c r="E41" s="61"/>
      <c r="F41" s="61"/>
      <c r="G41" s="61"/>
      <c r="H41" s="61"/>
      <c r="I41" s="61"/>
      <c r="J41" s="61"/>
      <c r="K41" s="18" t="s">
        <v>26</v>
      </c>
    </row>
    <row r="42" spans="1:22" ht="18" customHeight="1">
      <c r="A42" s="62" t="s">
        <v>45</v>
      </c>
      <c r="B42" s="63"/>
      <c r="C42" s="63"/>
      <c r="D42" s="63"/>
      <c r="E42" s="63"/>
      <c r="F42" s="63"/>
      <c r="G42" s="63"/>
      <c r="H42" s="63"/>
      <c r="I42" s="63"/>
      <c r="J42" s="64"/>
      <c r="K42" s="36" t="s">
        <v>10</v>
      </c>
    </row>
    <row r="43" spans="1:22" ht="17.25" customHeight="1">
      <c r="A43" s="65" t="s">
        <v>9</v>
      </c>
      <c r="B43" s="66"/>
      <c r="C43" s="66"/>
      <c r="D43" s="66"/>
      <c r="E43" s="66"/>
      <c r="F43" s="66"/>
      <c r="G43" s="66"/>
      <c r="H43" s="66"/>
      <c r="I43" s="66"/>
      <c r="J43" s="67"/>
      <c r="K43" s="37"/>
    </row>
    <row r="44" spans="1:22" ht="15.75">
      <c r="A44" s="54" t="s">
        <v>43</v>
      </c>
      <c r="B44" s="55"/>
      <c r="C44" s="55"/>
      <c r="D44" s="55"/>
      <c r="E44" s="55"/>
      <c r="F44" s="55"/>
      <c r="G44" s="55"/>
      <c r="H44" s="55"/>
      <c r="I44" s="55"/>
      <c r="J44" s="56"/>
      <c r="K44" s="36" t="s">
        <v>11</v>
      </c>
    </row>
    <row r="45" spans="1:22" ht="15.75">
      <c r="A45" s="22" t="s">
        <v>44</v>
      </c>
      <c r="B45" s="20"/>
      <c r="C45" s="20"/>
      <c r="D45" s="20"/>
      <c r="E45" s="20"/>
      <c r="F45" s="20"/>
      <c r="G45" s="20"/>
      <c r="H45" s="20"/>
      <c r="I45" s="20"/>
      <c r="J45" s="21"/>
      <c r="K45" s="19"/>
    </row>
    <row r="46" spans="1:2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22"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9" spans="1:1" ht="15.75">
      <c r="A49" s="17" t="s">
        <v>24</v>
      </c>
    </row>
  </sheetData>
  <mergeCells count="37">
    <mergeCell ref="A14:B14"/>
    <mergeCell ref="A15:B15"/>
    <mergeCell ref="A16:B16"/>
    <mergeCell ref="A17:B17"/>
    <mergeCell ref="A29:B29"/>
    <mergeCell ref="A18:B18"/>
    <mergeCell ref="A23:B23"/>
    <mergeCell ref="A20:B20"/>
    <mergeCell ref="A21:B21"/>
    <mergeCell ref="A22:B22"/>
    <mergeCell ref="A24:B24"/>
    <mergeCell ref="A25:B25"/>
    <mergeCell ref="A19:B19"/>
    <mergeCell ref="A26:B26"/>
    <mergeCell ref="A27:B27"/>
    <mergeCell ref="A28:B28"/>
    <mergeCell ref="C3:K3"/>
    <mergeCell ref="A12:A13"/>
    <mergeCell ref="B12:B13"/>
    <mergeCell ref="D12:D13"/>
    <mergeCell ref="E12:E13"/>
    <mergeCell ref="F12:F13"/>
    <mergeCell ref="G12:G13"/>
    <mergeCell ref="J12:J13"/>
    <mergeCell ref="K12:K13"/>
    <mergeCell ref="A44:J44"/>
    <mergeCell ref="A32:K32"/>
    <mergeCell ref="A38:K38"/>
    <mergeCell ref="P38:V38"/>
    <mergeCell ref="A41:J41"/>
    <mergeCell ref="A42:J42"/>
    <mergeCell ref="A43:J43"/>
    <mergeCell ref="C33:J33"/>
    <mergeCell ref="C34:J34"/>
    <mergeCell ref="C37:J37"/>
    <mergeCell ref="C35:J35"/>
    <mergeCell ref="C36:J36"/>
  </mergeCells>
  <pageMargins left="0.7" right="0.7" top="0.75" bottom="0.75" header="0.3" footer="0.3"/>
  <pageSetup paperSize="9" scale="7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odwozy</vt:lpstr>
      <vt:lpstr>odwozy!Obszar_wydruku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2016-08-12T10:40:02Z</dcterms:modified>
</cp:coreProperties>
</file>