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80" windowHeight="12525"/>
  </bookViews>
  <sheets>
    <sheet name="OGÓŁEM" sheetId="1" r:id="rId1"/>
    <sheet name="SMA CHOCICZA" sheetId="10" r:id="rId2"/>
    <sheet name="MWM ŚREM" sheetId="11" r:id="rId3"/>
    <sheet name="PAWOK" sheetId="12" r:id="rId4"/>
    <sheet name="AON JAROCIN" sheetId="13" r:id="rId5"/>
  </sheets>
  <calcPr calcId="145621"/>
</workbook>
</file>

<file path=xl/calcChain.xml><?xml version="1.0" encoding="utf-8"?>
<calcChain xmlns="http://schemas.openxmlformats.org/spreadsheetml/2006/main">
  <c r="A8" i="13" l="1"/>
  <c r="M9" i="13"/>
  <c r="L9" i="13"/>
  <c r="K9" i="13"/>
  <c r="J9" i="13"/>
  <c r="I9" i="13"/>
  <c r="H9" i="13"/>
  <c r="G9" i="13"/>
  <c r="F9" i="13"/>
  <c r="E9" i="13"/>
  <c r="A9" i="12"/>
  <c r="A8" i="12"/>
  <c r="M10" i="12"/>
  <c r="L10" i="12"/>
  <c r="K10" i="12"/>
  <c r="J10" i="12"/>
  <c r="I10" i="12"/>
  <c r="H10" i="12"/>
  <c r="G10" i="12"/>
  <c r="F10" i="12"/>
  <c r="E10" i="12"/>
  <c r="A9" i="11"/>
  <c r="A10" i="11" s="1"/>
  <c r="A11" i="11" s="1"/>
  <c r="A8" i="11"/>
  <c r="M12" i="11"/>
  <c r="L12" i="11"/>
  <c r="K12" i="11"/>
  <c r="J12" i="11"/>
  <c r="I12" i="11"/>
  <c r="H12" i="11"/>
  <c r="G12" i="11"/>
  <c r="F12" i="11"/>
  <c r="E12" i="11"/>
  <c r="A9" i="10"/>
  <c r="A10" i="10" s="1"/>
  <c r="A11" i="10" s="1"/>
  <c r="A12" i="10" s="1"/>
  <c r="A13" i="10" s="1"/>
  <c r="A14" i="10" s="1"/>
  <c r="A8" i="10"/>
  <c r="M15" i="10"/>
  <c r="L15" i="10"/>
  <c r="K15" i="10"/>
  <c r="J15" i="10"/>
  <c r="I15" i="10"/>
  <c r="H15" i="10"/>
  <c r="G15" i="10"/>
  <c r="F15" i="10"/>
  <c r="E15" i="10"/>
  <c r="I25" i="1" l="1"/>
  <c r="J25" i="1"/>
  <c r="K25" i="1"/>
  <c r="L25" i="1"/>
  <c r="M25" i="1"/>
  <c r="H25" i="1"/>
  <c r="F25" i="1" l="1"/>
  <c r="G25" i="1"/>
  <c r="E2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<sst xmlns="http://schemas.openxmlformats.org/spreadsheetml/2006/main" count="183" uniqueCount="41">
  <si>
    <t>MIEJSCOWOŚĆ</t>
  </si>
  <si>
    <t>ULICA</t>
  </si>
  <si>
    <t>NR BUDYNKU</t>
  </si>
  <si>
    <t xml:space="preserve">RODZAJ ZBIÓRKI </t>
  </si>
  <si>
    <t>LICZBA GOSPODARSTW DOMOWYCH</t>
  </si>
  <si>
    <t>LICZBA MIESZKAŃCÓW</t>
  </si>
  <si>
    <t>SELEKTYWNE</t>
  </si>
  <si>
    <t>LICZBA POJEMNIKÓW NA ODPADY ZMIESZANE 20 03 01</t>
  </si>
  <si>
    <t>LP.</t>
  </si>
  <si>
    <t>ALEKSANDRÓW</t>
  </si>
  <si>
    <t>3, 4, 5, 6, 11</t>
  </si>
  <si>
    <t>LICZBA DEKLARACJI</t>
  </si>
  <si>
    <t>7, 8, 9</t>
  </si>
  <si>
    <t>BOGUSZYN</t>
  </si>
  <si>
    <t>PARKOWA</t>
  </si>
  <si>
    <t>ŚREMSKA</t>
  </si>
  <si>
    <t>CHOCICZA</t>
  </si>
  <si>
    <t>LEŚNA</t>
  </si>
  <si>
    <t>1, 2, 3, 4, 5</t>
  </si>
  <si>
    <t>1, 2, 3, 4</t>
  </si>
  <si>
    <t>6, 8, 10, 12, 14</t>
  </si>
  <si>
    <t>UTRATA</t>
  </si>
  <si>
    <t>DŁUGA</t>
  </si>
  <si>
    <t>WOLICA NOWA</t>
  </si>
  <si>
    <t>6, 7, 8</t>
  </si>
  <si>
    <t>OGÓŁEM</t>
  </si>
  <si>
    <t>WSPÓLNOTY MIESZKANIOWE W GMINIE NOWE MIASTO NAD WARTĄ</t>
  </si>
  <si>
    <t>SKŁADOWA</t>
  </si>
  <si>
    <t>DWORCOWA</t>
  </si>
  <si>
    <t>NOWE MIASTO NAD WARTĄ</t>
  </si>
  <si>
    <t>POZNAŃSKA</t>
  </si>
  <si>
    <t>KLĘKA</t>
  </si>
  <si>
    <t>OŚ. 40 LECIA</t>
  </si>
  <si>
    <t>ZBIÓRKA ODPADÓW SELEKTYWNYCH</t>
  </si>
  <si>
    <t>WORKI*</t>
  </si>
  <si>
    <t>TAK</t>
  </si>
  <si>
    <t xml:space="preserve">* Ilość worków na odpady selektywnie zebrane (papier, szkło bezbarwne, szkło kolorowe, metale i tworzywa sztuczne (w tym odpady opakowaniowe wielomateriałowe) </t>
  </si>
  <si>
    <t>DZWON [SZT]</t>
  </si>
  <si>
    <t>dodatkowo pojemnik 240 L na BIO</t>
  </si>
  <si>
    <t>oraz bioodpady należy dostosować do ilości gospodarstw domowych wchodzących w skład danej wspólnoty mieszkaniowej.</t>
  </si>
  <si>
    <t>Wspólnota Mieszkaniowa w Chociczy przy ul. Składowej 13 posiada pojemnik 240 L na bioodpady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</si>
</sst>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horizontal="center"/>
    </xf>
    <xf numFmtId="0" fontId="0" fillId="0" borderId="17" xfId="0" applyBorder="1"/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view="pageLayout" zoomScaleNormal="100" workbookViewId="0">
      <selection activeCell="I34" sqref="I34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5">
        <v>1</v>
      </c>
      <c r="B7" s="6" t="s">
        <v>9</v>
      </c>
      <c r="C7" s="6"/>
      <c r="D7" s="30" t="s">
        <v>10</v>
      </c>
      <c r="E7" s="5">
        <v>1</v>
      </c>
      <c r="F7" s="6">
        <v>21</v>
      </c>
      <c r="G7" s="6">
        <v>63</v>
      </c>
      <c r="H7" s="5"/>
      <c r="I7" s="6">
        <v>25</v>
      </c>
      <c r="J7" s="6"/>
      <c r="K7" s="7"/>
      <c r="L7" s="8" t="s">
        <v>35</v>
      </c>
      <c r="M7" s="9"/>
    </row>
    <row r="8" spans="1:13" s="1" customFormat="1" x14ac:dyDescent="0.25">
      <c r="A8" s="10">
        <f>A7+1</f>
        <v>2</v>
      </c>
      <c r="B8" s="3" t="s">
        <v>9</v>
      </c>
      <c r="C8" s="3"/>
      <c r="D8" s="27" t="s">
        <v>12</v>
      </c>
      <c r="E8" s="10">
        <v>1</v>
      </c>
      <c r="F8" s="3">
        <v>18</v>
      </c>
      <c r="G8" s="3">
        <v>46</v>
      </c>
      <c r="H8" s="10"/>
      <c r="I8" s="3">
        <v>18</v>
      </c>
      <c r="J8" s="3"/>
      <c r="K8" s="11"/>
      <c r="L8" s="12" t="s">
        <v>35</v>
      </c>
      <c r="M8" s="13"/>
    </row>
    <row r="9" spans="1:13" s="1" customFormat="1" x14ac:dyDescent="0.25">
      <c r="A9" s="10">
        <f t="shared" ref="A9:A24" si="0">A8+1</f>
        <v>3</v>
      </c>
      <c r="B9" s="3" t="s">
        <v>9</v>
      </c>
      <c r="C9" s="3"/>
      <c r="D9" s="27">
        <v>12</v>
      </c>
      <c r="E9" s="10">
        <v>1</v>
      </c>
      <c r="F9" s="3">
        <v>24</v>
      </c>
      <c r="G9" s="3">
        <v>71</v>
      </c>
      <c r="H9" s="10"/>
      <c r="I9" s="3">
        <v>24</v>
      </c>
      <c r="J9" s="3"/>
      <c r="K9" s="11"/>
      <c r="L9" s="12" t="s">
        <v>35</v>
      </c>
      <c r="M9" s="13"/>
    </row>
    <row r="10" spans="1:13" s="1" customFormat="1" x14ac:dyDescent="0.25">
      <c r="A10" s="10">
        <f t="shared" si="0"/>
        <v>4</v>
      </c>
      <c r="B10" s="3" t="s">
        <v>13</v>
      </c>
      <c r="C10" s="3" t="s">
        <v>14</v>
      </c>
      <c r="D10" s="27">
        <v>4</v>
      </c>
      <c r="E10" s="10">
        <v>1</v>
      </c>
      <c r="F10" s="3">
        <v>7</v>
      </c>
      <c r="G10" s="3">
        <v>17</v>
      </c>
      <c r="H10" s="10"/>
      <c r="I10" s="3">
        <v>7</v>
      </c>
      <c r="J10" s="3"/>
      <c r="K10" s="11"/>
      <c r="L10" s="12" t="s">
        <v>35</v>
      </c>
      <c r="M10" s="13"/>
    </row>
    <row r="11" spans="1:13" s="1" customFormat="1" x14ac:dyDescent="0.25">
      <c r="A11" s="10">
        <f t="shared" si="0"/>
        <v>5</v>
      </c>
      <c r="B11" s="3" t="s">
        <v>13</v>
      </c>
      <c r="C11" s="3" t="s">
        <v>14</v>
      </c>
      <c r="D11" s="27">
        <v>6</v>
      </c>
      <c r="E11" s="10">
        <v>1</v>
      </c>
      <c r="F11" s="3">
        <v>7</v>
      </c>
      <c r="G11" s="3">
        <v>20</v>
      </c>
      <c r="H11" s="10"/>
      <c r="I11" s="3">
        <v>7</v>
      </c>
      <c r="J11" s="3"/>
      <c r="K11" s="11"/>
      <c r="L11" s="12" t="s">
        <v>35</v>
      </c>
      <c r="M11" s="13"/>
    </row>
    <row r="12" spans="1:13" x14ac:dyDescent="0.25">
      <c r="A12" s="10">
        <f t="shared" si="0"/>
        <v>6</v>
      </c>
      <c r="B12" s="3" t="s">
        <v>13</v>
      </c>
      <c r="C12" s="4" t="s">
        <v>15</v>
      </c>
      <c r="D12" s="27">
        <v>34</v>
      </c>
      <c r="E12" s="10">
        <v>1</v>
      </c>
      <c r="F12" s="4">
        <v>7</v>
      </c>
      <c r="G12" s="3">
        <v>29</v>
      </c>
      <c r="H12" s="10"/>
      <c r="I12" s="3">
        <v>7</v>
      </c>
      <c r="J12" s="3"/>
      <c r="K12" s="14"/>
      <c r="L12" s="15" t="s">
        <v>35</v>
      </c>
      <c r="M12" s="16"/>
    </row>
    <row r="13" spans="1:13" x14ac:dyDescent="0.25">
      <c r="A13" s="10">
        <f t="shared" si="0"/>
        <v>7</v>
      </c>
      <c r="B13" s="3" t="s">
        <v>16</v>
      </c>
      <c r="C13" s="4" t="s">
        <v>28</v>
      </c>
      <c r="D13" s="27">
        <v>5</v>
      </c>
      <c r="E13" s="10">
        <v>1</v>
      </c>
      <c r="F13" s="4">
        <v>2</v>
      </c>
      <c r="G13" s="3">
        <v>5</v>
      </c>
      <c r="H13" s="10">
        <v>2</v>
      </c>
      <c r="I13" s="3"/>
      <c r="J13" s="3"/>
      <c r="K13" s="14"/>
      <c r="L13" s="15" t="s">
        <v>35</v>
      </c>
      <c r="M13" s="16"/>
    </row>
    <row r="14" spans="1:13" x14ac:dyDescent="0.25">
      <c r="A14" s="10">
        <f t="shared" si="0"/>
        <v>8</v>
      </c>
      <c r="B14" s="3" t="s">
        <v>16</v>
      </c>
      <c r="C14" s="3" t="s">
        <v>17</v>
      </c>
      <c r="D14" s="28" t="s">
        <v>18</v>
      </c>
      <c r="E14" s="10">
        <v>1</v>
      </c>
      <c r="F14" s="4">
        <v>37</v>
      </c>
      <c r="G14" s="3">
        <v>90</v>
      </c>
      <c r="H14" s="10"/>
      <c r="I14" s="3">
        <v>37</v>
      </c>
      <c r="J14" s="3">
        <v>10</v>
      </c>
      <c r="K14" s="14"/>
      <c r="L14" s="15" t="s">
        <v>35</v>
      </c>
      <c r="M14" s="16"/>
    </row>
    <row r="15" spans="1:13" ht="18.75" customHeight="1" x14ac:dyDescent="0.25">
      <c r="A15" s="10">
        <f t="shared" si="0"/>
        <v>9</v>
      </c>
      <c r="B15" s="3" t="s">
        <v>16</v>
      </c>
      <c r="C15" s="3" t="s">
        <v>32</v>
      </c>
      <c r="D15" s="28" t="s">
        <v>19</v>
      </c>
      <c r="E15" s="10">
        <v>1</v>
      </c>
      <c r="F15" s="4">
        <v>75</v>
      </c>
      <c r="G15" s="3">
        <v>187</v>
      </c>
      <c r="H15" s="17"/>
      <c r="I15" s="4"/>
      <c r="J15" s="4"/>
      <c r="K15" s="14">
        <v>12</v>
      </c>
      <c r="L15" s="15"/>
      <c r="M15" s="16">
        <v>3</v>
      </c>
    </row>
    <row r="16" spans="1:13" ht="18.75" customHeight="1" x14ac:dyDescent="0.25">
      <c r="A16" s="10">
        <f t="shared" si="0"/>
        <v>10</v>
      </c>
      <c r="B16" s="3" t="s">
        <v>16</v>
      </c>
      <c r="C16" s="3" t="s">
        <v>27</v>
      </c>
      <c r="D16" s="28">
        <v>13</v>
      </c>
      <c r="E16" s="10">
        <v>1</v>
      </c>
      <c r="F16" s="4">
        <v>11</v>
      </c>
      <c r="G16" s="3">
        <v>30</v>
      </c>
      <c r="H16" s="17"/>
      <c r="I16" s="4"/>
      <c r="J16" s="4"/>
      <c r="K16" s="14">
        <v>2</v>
      </c>
      <c r="L16" s="15"/>
      <c r="M16" s="16">
        <v>3</v>
      </c>
    </row>
    <row r="17" spans="1:13" x14ac:dyDescent="0.25">
      <c r="A17" s="10">
        <f t="shared" si="0"/>
        <v>11</v>
      </c>
      <c r="B17" s="3" t="s">
        <v>16</v>
      </c>
      <c r="C17" s="3" t="s">
        <v>15</v>
      </c>
      <c r="D17" s="28" t="s">
        <v>20</v>
      </c>
      <c r="E17" s="10">
        <v>1</v>
      </c>
      <c r="F17" s="4">
        <v>36</v>
      </c>
      <c r="G17" s="3">
        <v>87</v>
      </c>
      <c r="H17" s="17"/>
      <c r="I17" s="4"/>
      <c r="J17" s="4"/>
      <c r="K17" s="14">
        <v>9</v>
      </c>
      <c r="L17" s="15" t="s">
        <v>35</v>
      </c>
      <c r="M17" s="16"/>
    </row>
    <row r="18" spans="1:13" x14ac:dyDescent="0.25">
      <c r="A18" s="10">
        <f t="shared" si="0"/>
        <v>12</v>
      </c>
      <c r="B18" s="3" t="s">
        <v>31</v>
      </c>
      <c r="C18" s="3"/>
      <c r="D18" s="28">
        <v>45</v>
      </c>
      <c r="E18" s="10">
        <v>1</v>
      </c>
      <c r="F18" s="4">
        <v>17</v>
      </c>
      <c r="G18" s="3">
        <v>49</v>
      </c>
      <c r="H18" s="17"/>
      <c r="I18" s="4"/>
      <c r="J18" s="4"/>
      <c r="K18" s="14">
        <v>3</v>
      </c>
      <c r="L18" s="15" t="s">
        <v>35</v>
      </c>
      <c r="M18" s="16"/>
    </row>
    <row r="19" spans="1:13" x14ac:dyDescent="0.25">
      <c r="A19" s="10">
        <f t="shared" si="0"/>
        <v>13</v>
      </c>
      <c r="B19" s="3" t="s">
        <v>31</v>
      </c>
      <c r="C19" s="3"/>
      <c r="D19" s="28">
        <v>46</v>
      </c>
      <c r="E19" s="10">
        <v>1</v>
      </c>
      <c r="F19" s="4">
        <v>17</v>
      </c>
      <c r="G19" s="3">
        <v>48</v>
      </c>
      <c r="H19" s="17"/>
      <c r="I19" s="4"/>
      <c r="J19" s="4"/>
      <c r="K19" s="14">
        <v>3</v>
      </c>
      <c r="L19" s="15" t="s">
        <v>35</v>
      </c>
      <c r="M19" s="16"/>
    </row>
    <row r="20" spans="1:13" x14ac:dyDescent="0.25">
      <c r="A20" s="10">
        <f t="shared" si="0"/>
        <v>14</v>
      </c>
      <c r="B20" s="3" t="s">
        <v>31</v>
      </c>
      <c r="C20" s="3"/>
      <c r="D20" s="28">
        <v>47</v>
      </c>
      <c r="E20" s="10">
        <v>1</v>
      </c>
      <c r="F20" s="4">
        <v>18</v>
      </c>
      <c r="G20" s="3">
        <v>61</v>
      </c>
      <c r="H20" s="17"/>
      <c r="I20" s="4"/>
      <c r="J20" s="4"/>
      <c r="K20" s="14">
        <v>3</v>
      </c>
      <c r="L20" s="15" t="s">
        <v>35</v>
      </c>
      <c r="M20" s="16"/>
    </row>
    <row r="21" spans="1:13" ht="16.5" customHeight="1" x14ac:dyDescent="0.25">
      <c r="A21" s="10">
        <f t="shared" si="0"/>
        <v>15</v>
      </c>
      <c r="B21" s="3" t="s">
        <v>29</v>
      </c>
      <c r="C21" s="3" t="s">
        <v>30</v>
      </c>
      <c r="D21" s="28">
        <v>1</v>
      </c>
      <c r="E21" s="10">
        <v>1</v>
      </c>
      <c r="F21" s="4">
        <v>6</v>
      </c>
      <c r="G21" s="3">
        <v>14</v>
      </c>
      <c r="H21" s="17"/>
      <c r="I21" s="4">
        <v>4</v>
      </c>
      <c r="J21" s="4">
        <v>3</v>
      </c>
      <c r="K21" s="14"/>
      <c r="L21" s="15" t="s">
        <v>35</v>
      </c>
      <c r="M21" s="16"/>
    </row>
    <row r="22" spans="1:13" x14ac:dyDescent="0.25">
      <c r="A22" s="10">
        <f t="shared" si="0"/>
        <v>16</v>
      </c>
      <c r="B22" s="3" t="s">
        <v>21</v>
      </c>
      <c r="C22" s="3" t="s">
        <v>22</v>
      </c>
      <c r="D22" s="28">
        <v>2</v>
      </c>
      <c r="E22" s="10">
        <v>1</v>
      </c>
      <c r="F22" s="4">
        <v>6</v>
      </c>
      <c r="G22" s="3">
        <v>9</v>
      </c>
      <c r="H22" s="10"/>
      <c r="I22" s="3">
        <v>6</v>
      </c>
      <c r="J22" s="4"/>
      <c r="K22" s="14"/>
      <c r="L22" s="15" t="s">
        <v>35</v>
      </c>
      <c r="M22" s="16"/>
    </row>
    <row r="23" spans="1:13" x14ac:dyDescent="0.25">
      <c r="A23" s="10">
        <f t="shared" si="0"/>
        <v>17</v>
      </c>
      <c r="B23" s="3" t="s">
        <v>21</v>
      </c>
      <c r="C23" s="3" t="s">
        <v>22</v>
      </c>
      <c r="D23" s="28">
        <v>4</v>
      </c>
      <c r="E23" s="10">
        <v>1</v>
      </c>
      <c r="F23" s="4">
        <v>4</v>
      </c>
      <c r="G23" s="3">
        <v>13</v>
      </c>
      <c r="H23" s="10"/>
      <c r="I23" s="3">
        <v>4</v>
      </c>
      <c r="J23" s="4"/>
      <c r="K23" s="14"/>
      <c r="L23" s="15" t="s">
        <v>35</v>
      </c>
      <c r="M23" s="16"/>
    </row>
    <row r="24" spans="1:13" ht="15.75" thickBot="1" x14ac:dyDescent="0.3">
      <c r="A24" s="18">
        <f t="shared" si="0"/>
        <v>18</v>
      </c>
      <c r="B24" s="19" t="s">
        <v>23</v>
      </c>
      <c r="C24" s="20"/>
      <c r="D24" s="29" t="s">
        <v>24</v>
      </c>
      <c r="E24" s="18">
        <v>1</v>
      </c>
      <c r="F24" s="20">
        <v>36</v>
      </c>
      <c r="G24" s="19">
        <v>109</v>
      </c>
      <c r="H24" s="18"/>
      <c r="I24" s="19">
        <v>36</v>
      </c>
      <c r="J24" s="20"/>
      <c r="K24" s="21"/>
      <c r="L24" s="22" t="s">
        <v>35</v>
      </c>
      <c r="M24" s="23"/>
    </row>
    <row r="25" spans="1:13" ht="19.5" thickBot="1" x14ac:dyDescent="0.3">
      <c r="A25" s="42" t="s">
        <v>25</v>
      </c>
      <c r="B25" s="43"/>
      <c r="C25" s="43"/>
      <c r="D25" s="44"/>
      <c r="E25" s="24">
        <f>SUM(E7:E24)</f>
        <v>18</v>
      </c>
      <c r="F25" s="25">
        <f t="shared" ref="F25:G25" si="1">SUM(F7:F24)</f>
        <v>349</v>
      </c>
      <c r="G25" s="25">
        <f t="shared" si="1"/>
        <v>948</v>
      </c>
      <c r="H25" s="24">
        <f>SUM(H7:H24)</f>
        <v>2</v>
      </c>
      <c r="I25" s="25">
        <f t="shared" ref="I25:M25" si="2">SUM(I7:I24)</f>
        <v>175</v>
      </c>
      <c r="J25" s="25">
        <f t="shared" si="2"/>
        <v>13</v>
      </c>
      <c r="K25" s="25">
        <f t="shared" si="2"/>
        <v>32</v>
      </c>
      <c r="L25" s="25">
        <f t="shared" si="2"/>
        <v>0</v>
      </c>
      <c r="M25" s="26">
        <f t="shared" si="2"/>
        <v>6</v>
      </c>
    </row>
    <row r="28" spans="1:13" x14ac:dyDescent="0.25">
      <c r="A28" s="33" t="s">
        <v>36</v>
      </c>
    </row>
    <row r="29" spans="1:13" x14ac:dyDescent="0.25">
      <c r="A29" s="33" t="s">
        <v>39</v>
      </c>
    </row>
    <row r="30" spans="1:13" x14ac:dyDescent="0.25">
      <c r="A30" s="33"/>
    </row>
    <row r="31" spans="1:13" ht="18.75" x14ac:dyDescent="0.3">
      <c r="A31" s="34" t="s">
        <v>40</v>
      </c>
      <c r="B31" s="34"/>
      <c r="C31" s="34"/>
      <c r="D31" s="34"/>
    </row>
  </sheetData>
  <mergeCells count="16">
    <mergeCell ref="A25:D25"/>
    <mergeCell ref="J5:J6"/>
    <mergeCell ref="A4:A6"/>
    <mergeCell ref="B4:B6"/>
    <mergeCell ref="C4:C6"/>
    <mergeCell ref="H5:H6"/>
    <mergeCell ref="I5:I6"/>
    <mergeCell ref="E5:G5"/>
    <mergeCell ref="D4:D6"/>
    <mergeCell ref="E4:G4"/>
    <mergeCell ref="H4:K4"/>
    <mergeCell ref="L4:M4"/>
    <mergeCell ref="K5:K6"/>
    <mergeCell ref="L5:L6"/>
    <mergeCell ref="M5:M6"/>
    <mergeCell ref="A2:M2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
STAN NA DZIEŃ 31.07.2020 ROKU&amp;R&amp;"-,Pogrubiony"&amp;14ZAŁĄCZNIK 7B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view="pageLayout" zoomScaleNormal="100" workbookViewId="0">
      <selection activeCell="G14" sqref="G14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5">
        <v>1</v>
      </c>
      <c r="B7" s="6" t="s">
        <v>9</v>
      </c>
      <c r="C7" s="6"/>
      <c r="D7" s="30" t="s">
        <v>10</v>
      </c>
      <c r="E7" s="5">
        <v>1</v>
      </c>
      <c r="F7" s="6">
        <v>21</v>
      </c>
      <c r="G7" s="6">
        <v>63</v>
      </c>
      <c r="H7" s="5"/>
      <c r="I7" s="6">
        <v>25</v>
      </c>
      <c r="J7" s="6"/>
      <c r="K7" s="7"/>
      <c r="L7" s="8" t="s">
        <v>35</v>
      </c>
      <c r="M7" s="9"/>
    </row>
    <row r="8" spans="1:13" s="1" customFormat="1" x14ac:dyDescent="0.25">
      <c r="A8" s="10">
        <f>A7+1</f>
        <v>2</v>
      </c>
      <c r="B8" s="3" t="s">
        <v>9</v>
      </c>
      <c r="C8" s="3"/>
      <c r="D8" s="27">
        <v>12</v>
      </c>
      <c r="E8" s="10">
        <v>1</v>
      </c>
      <c r="F8" s="3">
        <v>24</v>
      </c>
      <c r="G8" s="3">
        <v>71</v>
      </c>
      <c r="H8" s="10"/>
      <c r="I8" s="3">
        <v>24</v>
      </c>
      <c r="J8" s="3"/>
      <c r="K8" s="11"/>
      <c r="L8" s="12" t="s">
        <v>35</v>
      </c>
      <c r="M8" s="13"/>
    </row>
    <row r="9" spans="1:13" s="1" customFormat="1" x14ac:dyDescent="0.25">
      <c r="A9" s="10">
        <f t="shared" ref="A9:A14" si="0">A8+1</f>
        <v>3</v>
      </c>
      <c r="B9" s="3" t="s">
        <v>13</v>
      </c>
      <c r="C9" s="3" t="s">
        <v>14</v>
      </c>
      <c r="D9" s="27">
        <v>4</v>
      </c>
      <c r="E9" s="10">
        <v>1</v>
      </c>
      <c r="F9" s="3">
        <v>7</v>
      </c>
      <c r="G9" s="3">
        <v>17</v>
      </c>
      <c r="H9" s="10"/>
      <c r="I9" s="3">
        <v>7</v>
      </c>
      <c r="J9" s="3"/>
      <c r="K9" s="11"/>
      <c r="L9" s="12" t="s">
        <v>35</v>
      </c>
      <c r="M9" s="13"/>
    </row>
    <row r="10" spans="1:13" s="1" customFormat="1" x14ac:dyDescent="0.25">
      <c r="A10" s="10">
        <f t="shared" si="0"/>
        <v>4</v>
      </c>
      <c r="B10" s="3" t="s">
        <v>13</v>
      </c>
      <c r="C10" s="3" t="s">
        <v>14</v>
      </c>
      <c r="D10" s="27">
        <v>6</v>
      </c>
      <c r="E10" s="10">
        <v>1</v>
      </c>
      <c r="F10" s="3">
        <v>7</v>
      </c>
      <c r="G10" s="3">
        <v>20</v>
      </c>
      <c r="H10" s="10"/>
      <c r="I10" s="3">
        <v>7</v>
      </c>
      <c r="J10" s="3"/>
      <c r="K10" s="11"/>
      <c r="L10" s="12" t="s">
        <v>35</v>
      </c>
      <c r="M10" s="13"/>
    </row>
    <row r="11" spans="1:13" x14ac:dyDescent="0.25">
      <c r="A11" s="10">
        <f t="shared" si="0"/>
        <v>5</v>
      </c>
      <c r="B11" s="3" t="s">
        <v>13</v>
      </c>
      <c r="C11" s="4" t="s">
        <v>15</v>
      </c>
      <c r="D11" s="27">
        <v>34</v>
      </c>
      <c r="E11" s="10">
        <v>1</v>
      </c>
      <c r="F11" s="4">
        <v>7</v>
      </c>
      <c r="G11" s="3">
        <v>29</v>
      </c>
      <c r="H11" s="10"/>
      <c r="I11" s="3">
        <v>7</v>
      </c>
      <c r="J11" s="3"/>
      <c r="K11" s="14"/>
      <c r="L11" s="15" t="s">
        <v>35</v>
      </c>
      <c r="M11" s="16"/>
    </row>
    <row r="12" spans="1:13" x14ac:dyDescent="0.25">
      <c r="A12" s="10">
        <f t="shared" si="0"/>
        <v>6</v>
      </c>
      <c r="B12" s="3" t="s">
        <v>21</v>
      </c>
      <c r="C12" s="3" t="s">
        <v>22</v>
      </c>
      <c r="D12" s="28">
        <v>2</v>
      </c>
      <c r="E12" s="10">
        <v>1</v>
      </c>
      <c r="F12" s="4">
        <v>6</v>
      </c>
      <c r="G12" s="3">
        <v>9</v>
      </c>
      <c r="H12" s="10"/>
      <c r="I12" s="3">
        <v>6</v>
      </c>
      <c r="J12" s="4"/>
      <c r="K12" s="14"/>
      <c r="L12" s="15" t="s">
        <v>35</v>
      </c>
      <c r="M12" s="16"/>
    </row>
    <row r="13" spans="1:13" x14ac:dyDescent="0.25">
      <c r="A13" s="10">
        <f t="shared" si="0"/>
        <v>7</v>
      </c>
      <c r="B13" s="3" t="s">
        <v>21</v>
      </c>
      <c r="C13" s="3" t="s">
        <v>22</v>
      </c>
      <c r="D13" s="28">
        <v>4</v>
      </c>
      <c r="E13" s="10">
        <v>1</v>
      </c>
      <c r="F13" s="4">
        <v>4</v>
      </c>
      <c r="G13" s="3">
        <v>13</v>
      </c>
      <c r="H13" s="10"/>
      <c r="I13" s="3">
        <v>4</v>
      </c>
      <c r="J13" s="4"/>
      <c r="K13" s="14"/>
      <c r="L13" s="15" t="s">
        <v>35</v>
      </c>
      <c r="M13" s="16"/>
    </row>
    <row r="14" spans="1:13" ht="15.75" thickBot="1" x14ac:dyDescent="0.3">
      <c r="A14" s="10">
        <f t="shared" si="0"/>
        <v>8</v>
      </c>
      <c r="B14" s="19" t="s">
        <v>23</v>
      </c>
      <c r="C14" s="20"/>
      <c r="D14" s="29" t="s">
        <v>24</v>
      </c>
      <c r="E14" s="18">
        <v>1</v>
      </c>
      <c r="F14" s="20">
        <v>36</v>
      </c>
      <c r="G14" s="19">
        <v>109</v>
      </c>
      <c r="H14" s="18"/>
      <c r="I14" s="19">
        <v>36</v>
      </c>
      <c r="J14" s="20"/>
      <c r="K14" s="21"/>
      <c r="L14" s="22" t="s">
        <v>35</v>
      </c>
      <c r="M14" s="23"/>
    </row>
    <row r="15" spans="1:13" ht="19.5" thickBot="1" x14ac:dyDescent="0.3">
      <c r="A15" s="42" t="s">
        <v>25</v>
      </c>
      <c r="B15" s="43"/>
      <c r="C15" s="43"/>
      <c r="D15" s="44"/>
      <c r="E15" s="24">
        <f>SUM(E7:E14)</f>
        <v>8</v>
      </c>
      <c r="F15" s="25">
        <f>SUM(F7:F14)</f>
        <v>112</v>
      </c>
      <c r="G15" s="25">
        <f>SUM(G7:G14)</f>
        <v>331</v>
      </c>
      <c r="H15" s="24">
        <f>SUM(H7:H14)</f>
        <v>0</v>
      </c>
      <c r="I15" s="25">
        <f t="shared" ref="I15:M15" si="1">SUM(I7:I14)</f>
        <v>116</v>
      </c>
      <c r="J15" s="25">
        <f t="shared" si="1"/>
        <v>0</v>
      </c>
      <c r="K15" s="25">
        <f t="shared" si="1"/>
        <v>0</v>
      </c>
      <c r="L15" s="25">
        <f t="shared" si="1"/>
        <v>0</v>
      </c>
      <c r="M15" s="26">
        <f t="shared" si="1"/>
        <v>0</v>
      </c>
    </row>
    <row r="18" spans="1:1" x14ac:dyDescent="0.25">
      <c r="A18" s="33"/>
    </row>
    <row r="19" spans="1:1" x14ac:dyDescent="0.25">
      <c r="A19" s="33"/>
    </row>
    <row r="20" spans="1:1" x14ac:dyDescent="0.25">
      <c r="A20" s="33"/>
    </row>
  </sheetData>
  <mergeCells count="16">
    <mergeCell ref="A15:D15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view="pageLayout" topLeftCell="A4" zoomScaleNormal="100" workbookViewId="0">
      <selection activeCell="G12" sqref="G12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s="1" customFormat="1" x14ac:dyDescent="0.25">
      <c r="A7" s="10">
        <v>1</v>
      </c>
      <c r="B7" s="3" t="s">
        <v>9</v>
      </c>
      <c r="C7" s="3"/>
      <c r="D7" s="27" t="s">
        <v>12</v>
      </c>
      <c r="E7" s="10">
        <v>1</v>
      </c>
      <c r="F7" s="3">
        <v>18</v>
      </c>
      <c r="G7" s="3">
        <v>46</v>
      </c>
      <c r="H7" s="10"/>
      <c r="I7" s="3">
        <v>18</v>
      </c>
      <c r="J7" s="3"/>
      <c r="K7" s="11"/>
      <c r="L7" s="12" t="s">
        <v>35</v>
      </c>
      <c r="M7" s="13"/>
    </row>
    <row r="8" spans="1:13" x14ac:dyDescent="0.25">
      <c r="A8" s="10">
        <f>A7+1</f>
        <v>2</v>
      </c>
      <c r="B8" s="3" t="s">
        <v>16</v>
      </c>
      <c r="C8" s="3" t="s">
        <v>17</v>
      </c>
      <c r="D8" s="28" t="s">
        <v>18</v>
      </c>
      <c r="E8" s="10">
        <v>1</v>
      </c>
      <c r="F8" s="4">
        <v>37</v>
      </c>
      <c r="G8" s="3">
        <v>90</v>
      </c>
      <c r="H8" s="10"/>
      <c r="I8" s="3">
        <v>37</v>
      </c>
      <c r="J8" s="3">
        <v>10</v>
      </c>
      <c r="K8" s="14"/>
      <c r="L8" s="15" t="s">
        <v>35</v>
      </c>
      <c r="M8" s="16"/>
    </row>
    <row r="9" spans="1:13" ht="18.75" customHeight="1" x14ac:dyDescent="0.25">
      <c r="A9" s="10">
        <f t="shared" ref="A9:A11" si="0">A8+1</f>
        <v>3</v>
      </c>
      <c r="B9" s="3" t="s">
        <v>16</v>
      </c>
      <c r="C9" s="3" t="s">
        <v>27</v>
      </c>
      <c r="D9" s="28">
        <v>13</v>
      </c>
      <c r="E9" s="10">
        <v>1</v>
      </c>
      <c r="F9" s="4">
        <v>11</v>
      </c>
      <c r="G9" s="3">
        <v>30</v>
      </c>
      <c r="H9" s="17"/>
      <c r="I9" s="4"/>
      <c r="J9" s="4"/>
      <c r="K9" s="14">
        <v>2</v>
      </c>
      <c r="L9" s="15"/>
      <c r="M9" s="16">
        <v>3</v>
      </c>
    </row>
    <row r="10" spans="1:13" x14ac:dyDescent="0.25">
      <c r="A10" s="10">
        <f t="shared" si="0"/>
        <v>4</v>
      </c>
      <c r="B10" s="3" t="s">
        <v>31</v>
      </c>
      <c r="C10" s="3"/>
      <c r="D10" s="28">
        <v>45</v>
      </c>
      <c r="E10" s="10">
        <v>1</v>
      </c>
      <c r="F10" s="4">
        <v>17</v>
      </c>
      <c r="G10" s="3">
        <v>49</v>
      </c>
      <c r="H10" s="17"/>
      <c r="I10" s="4"/>
      <c r="J10" s="4"/>
      <c r="K10" s="14">
        <v>3</v>
      </c>
      <c r="L10" s="15" t="s">
        <v>35</v>
      </c>
      <c r="M10" s="16"/>
    </row>
    <row r="11" spans="1:13" ht="15.75" thickBot="1" x14ac:dyDescent="0.3">
      <c r="A11" s="10">
        <f t="shared" si="0"/>
        <v>5</v>
      </c>
      <c r="B11" s="3" t="s">
        <v>31</v>
      </c>
      <c r="C11" s="3"/>
      <c r="D11" s="28">
        <v>46</v>
      </c>
      <c r="E11" s="10">
        <v>1</v>
      </c>
      <c r="F11" s="4">
        <v>17</v>
      </c>
      <c r="G11" s="3">
        <v>48</v>
      </c>
      <c r="H11" s="17"/>
      <c r="I11" s="4"/>
      <c r="J11" s="4"/>
      <c r="K11" s="14">
        <v>3</v>
      </c>
      <c r="L11" s="15" t="s">
        <v>35</v>
      </c>
      <c r="M11" s="16"/>
    </row>
    <row r="12" spans="1:13" ht="19.5" thickBot="1" x14ac:dyDescent="0.3">
      <c r="A12" s="42" t="s">
        <v>25</v>
      </c>
      <c r="B12" s="43"/>
      <c r="C12" s="43"/>
      <c r="D12" s="44"/>
      <c r="E12" s="24">
        <f t="shared" ref="E12:M12" si="1">SUM(E7:E11)</f>
        <v>5</v>
      </c>
      <c r="F12" s="25">
        <f t="shared" si="1"/>
        <v>100</v>
      </c>
      <c r="G12" s="25">
        <f t="shared" si="1"/>
        <v>263</v>
      </c>
      <c r="H12" s="24">
        <f t="shared" si="1"/>
        <v>0</v>
      </c>
      <c r="I12" s="25">
        <f t="shared" si="1"/>
        <v>55</v>
      </c>
      <c r="J12" s="25">
        <f t="shared" si="1"/>
        <v>10</v>
      </c>
      <c r="K12" s="25">
        <f t="shared" si="1"/>
        <v>8</v>
      </c>
      <c r="L12" s="25">
        <f t="shared" si="1"/>
        <v>0</v>
      </c>
      <c r="M12" s="26">
        <f t="shared" si="1"/>
        <v>3</v>
      </c>
    </row>
    <row r="15" spans="1:13" x14ac:dyDescent="0.25">
      <c r="A15" s="33"/>
      <c r="B15" s="3" t="s">
        <v>16</v>
      </c>
      <c r="C15" s="3" t="s">
        <v>27</v>
      </c>
      <c r="D15" s="28">
        <v>13</v>
      </c>
      <c r="E15" t="s">
        <v>38</v>
      </c>
    </row>
    <row r="16" spans="1:13" x14ac:dyDescent="0.25">
      <c r="A16" s="33"/>
    </row>
    <row r="17" spans="1:1" x14ac:dyDescent="0.25">
      <c r="A17" s="33"/>
    </row>
  </sheetData>
  <mergeCells count="16">
    <mergeCell ref="A12:D12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view="pageLayout" topLeftCell="A4" zoomScaleNormal="100" workbookViewId="0">
      <selection activeCell="C34" sqref="C34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ht="18.75" customHeight="1" x14ac:dyDescent="0.25">
      <c r="A7" s="10">
        <v>1</v>
      </c>
      <c r="B7" s="3" t="s">
        <v>16</v>
      </c>
      <c r="C7" s="3" t="s">
        <v>32</v>
      </c>
      <c r="D7" s="28" t="s">
        <v>19</v>
      </c>
      <c r="E7" s="10">
        <v>1</v>
      </c>
      <c r="F7" s="4">
        <v>75</v>
      </c>
      <c r="G7" s="3">
        <v>187</v>
      </c>
      <c r="H7" s="17"/>
      <c r="I7" s="4"/>
      <c r="J7" s="4"/>
      <c r="K7" s="14">
        <v>12</v>
      </c>
      <c r="L7" s="15"/>
      <c r="M7" s="16">
        <v>3</v>
      </c>
    </row>
    <row r="8" spans="1:13" x14ac:dyDescent="0.25">
      <c r="A8" s="10">
        <f>A7+1</f>
        <v>2</v>
      </c>
      <c r="B8" s="3" t="s">
        <v>16</v>
      </c>
      <c r="C8" s="3" t="s">
        <v>15</v>
      </c>
      <c r="D8" s="28" t="s">
        <v>20</v>
      </c>
      <c r="E8" s="10">
        <v>1</v>
      </c>
      <c r="F8" s="4">
        <v>36</v>
      </c>
      <c r="G8" s="3">
        <v>87</v>
      </c>
      <c r="H8" s="17"/>
      <c r="I8" s="4"/>
      <c r="J8" s="4"/>
      <c r="K8" s="14">
        <v>9</v>
      </c>
      <c r="L8" s="15" t="s">
        <v>35</v>
      </c>
      <c r="M8" s="16"/>
    </row>
    <row r="9" spans="1:13" ht="15.75" thickBot="1" x14ac:dyDescent="0.3">
      <c r="A9" s="10">
        <f>A8+1</f>
        <v>3</v>
      </c>
      <c r="B9" s="3" t="s">
        <v>31</v>
      </c>
      <c r="C9" s="3"/>
      <c r="D9" s="28">
        <v>47</v>
      </c>
      <c r="E9" s="10">
        <v>1</v>
      </c>
      <c r="F9" s="4">
        <v>18</v>
      </c>
      <c r="G9" s="3">
        <v>61</v>
      </c>
      <c r="H9" s="17"/>
      <c r="I9" s="4"/>
      <c r="J9" s="4"/>
      <c r="K9" s="14">
        <v>3</v>
      </c>
      <c r="L9" s="15" t="s">
        <v>35</v>
      </c>
      <c r="M9" s="16"/>
    </row>
    <row r="10" spans="1:13" ht="19.5" thickBot="1" x14ac:dyDescent="0.3">
      <c r="A10" s="42" t="s">
        <v>25</v>
      </c>
      <c r="B10" s="43"/>
      <c r="C10" s="43"/>
      <c r="D10" s="44"/>
      <c r="E10" s="24">
        <f t="shared" ref="E10:M10" si="0">SUM(E7:E9)</f>
        <v>3</v>
      </c>
      <c r="F10" s="25">
        <f t="shared" si="0"/>
        <v>129</v>
      </c>
      <c r="G10" s="25">
        <f t="shared" si="0"/>
        <v>335</v>
      </c>
      <c r="H10" s="24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24</v>
      </c>
      <c r="L10" s="25">
        <f t="shared" si="0"/>
        <v>0</v>
      </c>
      <c r="M10" s="26">
        <f t="shared" si="0"/>
        <v>3</v>
      </c>
    </row>
    <row r="13" spans="1:13" x14ac:dyDescent="0.25">
      <c r="A13" s="33"/>
    </row>
    <row r="14" spans="1:13" x14ac:dyDescent="0.25">
      <c r="A14" s="33"/>
    </row>
    <row r="15" spans="1:13" x14ac:dyDescent="0.25">
      <c r="A15" s="33"/>
    </row>
  </sheetData>
  <mergeCells count="16">
    <mergeCell ref="A10:D10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view="pageLayout" zoomScaleNormal="100" workbookViewId="0">
      <selection activeCell="K8" sqref="K8"/>
    </sheetView>
  </sheetViews>
  <sheetFormatPr defaultRowHeight="15" x14ac:dyDescent="0.25"/>
  <cols>
    <col min="1" max="1" width="4.7109375" customWidth="1"/>
    <col min="2" max="2" width="32" customWidth="1"/>
    <col min="3" max="3" width="24.140625" customWidth="1"/>
    <col min="4" max="4" width="23.5703125" customWidth="1"/>
    <col min="5" max="5" width="10.140625" customWidth="1"/>
    <col min="6" max="6" width="11" customWidth="1"/>
    <col min="7" max="7" width="11.7109375" customWidth="1"/>
  </cols>
  <sheetData>
    <row r="2" spans="1:13" ht="18.75" x14ac:dyDescent="0.3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 x14ac:dyDescent="0.3"/>
    <row r="4" spans="1:13" s="2" customFormat="1" ht="105" customHeight="1" x14ac:dyDescent="0.25">
      <c r="A4" s="35" t="s">
        <v>8</v>
      </c>
      <c r="B4" s="47" t="s">
        <v>0</v>
      </c>
      <c r="C4" s="47" t="s">
        <v>1</v>
      </c>
      <c r="D4" s="51" t="s">
        <v>2</v>
      </c>
      <c r="E4" s="54" t="s">
        <v>3</v>
      </c>
      <c r="F4" s="55"/>
      <c r="G4" s="55"/>
      <c r="H4" s="35" t="s">
        <v>7</v>
      </c>
      <c r="I4" s="47"/>
      <c r="J4" s="47"/>
      <c r="K4" s="36"/>
      <c r="L4" s="35" t="s">
        <v>33</v>
      </c>
      <c r="M4" s="36"/>
    </row>
    <row r="5" spans="1:13" s="2" customFormat="1" ht="30" customHeight="1" x14ac:dyDescent="0.25">
      <c r="A5" s="39"/>
      <c r="B5" s="45"/>
      <c r="C5" s="45"/>
      <c r="D5" s="52"/>
      <c r="E5" s="48" t="s">
        <v>6</v>
      </c>
      <c r="F5" s="49"/>
      <c r="G5" s="50"/>
      <c r="H5" s="39">
        <v>80</v>
      </c>
      <c r="I5" s="45">
        <v>120</v>
      </c>
      <c r="J5" s="45">
        <v>240</v>
      </c>
      <c r="K5" s="37">
        <v>1100</v>
      </c>
      <c r="L5" s="39" t="s">
        <v>34</v>
      </c>
      <c r="M5" s="37" t="s">
        <v>37</v>
      </c>
    </row>
    <row r="6" spans="1:13" s="2" customFormat="1" ht="36" customHeight="1" thickBot="1" x14ac:dyDescent="0.3">
      <c r="A6" s="40"/>
      <c r="B6" s="46"/>
      <c r="C6" s="46"/>
      <c r="D6" s="53"/>
      <c r="E6" s="31" t="s">
        <v>11</v>
      </c>
      <c r="F6" s="32" t="s">
        <v>4</v>
      </c>
      <c r="G6" s="32" t="s">
        <v>5</v>
      </c>
      <c r="H6" s="40"/>
      <c r="I6" s="46"/>
      <c r="J6" s="46"/>
      <c r="K6" s="38"/>
      <c r="L6" s="40"/>
      <c r="M6" s="38"/>
    </row>
    <row r="7" spans="1:13" x14ac:dyDescent="0.25">
      <c r="A7" s="10">
        <v>1</v>
      </c>
      <c r="B7" s="3" t="s">
        <v>16</v>
      </c>
      <c r="C7" s="4" t="s">
        <v>28</v>
      </c>
      <c r="D7" s="27">
        <v>5</v>
      </c>
      <c r="E7" s="10">
        <v>1</v>
      </c>
      <c r="F7" s="4">
        <v>2</v>
      </c>
      <c r="G7" s="3">
        <v>5</v>
      </c>
      <c r="H7" s="10">
        <v>2</v>
      </c>
      <c r="I7" s="3"/>
      <c r="J7" s="3"/>
      <c r="K7" s="14"/>
      <c r="L7" s="15" t="s">
        <v>35</v>
      </c>
      <c r="M7" s="16"/>
    </row>
    <row r="8" spans="1:13" ht="16.5" customHeight="1" thickBot="1" x14ac:dyDescent="0.3">
      <c r="A8" s="10">
        <f>A7+1</f>
        <v>2</v>
      </c>
      <c r="B8" s="3" t="s">
        <v>29</v>
      </c>
      <c r="C8" s="3" t="s">
        <v>30</v>
      </c>
      <c r="D8" s="28">
        <v>1</v>
      </c>
      <c r="E8" s="10">
        <v>1</v>
      </c>
      <c r="F8" s="4">
        <v>6</v>
      </c>
      <c r="G8" s="3">
        <v>14</v>
      </c>
      <c r="H8" s="17"/>
      <c r="I8" s="4">
        <v>4</v>
      </c>
      <c r="J8" s="4">
        <v>3</v>
      </c>
      <c r="K8" s="14"/>
      <c r="L8" s="15" t="s">
        <v>35</v>
      </c>
      <c r="M8" s="16"/>
    </row>
    <row r="9" spans="1:13" ht="19.5" thickBot="1" x14ac:dyDescent="0.3">
      <c r="A9" s="42" t="s">
        <v>25</v>
      </c>
      <c r="B9" s="43"/>
      <c r="C9" s="43"/>
      <c r="D9" s="44"/>
      <c r="E9" s="24">
        <f t="shared" ref="E9:M9" si="0">SUM(E7:E8)</f>
        <v>2</v>
      </c>
      <c r="F9" s="25">
        <f t="shared" si="0"/>
        <v>8</v>
      </c>
      <c r="G9" s="25">
        <f t="shared" si="0"/>
        <v>19</v>
      </c>
      <c r="H9" s="24">
        <f t="shared" si="0"/>
        <v>2</v>
      </c>
      <c r="I9" s="25">
        <f t="shared" si="0"/>
        <v>4</v>
      </c>
      <c r="J9" s="25">
        <f t="shared" si="0"/>
        <v>3</v>
      </c>
      <c r="K9" s="25">
        <f t="shared" si="0"/>
        <v>0</v>
      </c>
      <c r="L9" s="25">
        <f t="shared" si="0"/>
        <v>0</v>
      </c>
      <c r="M9" s="26">
        <f t="shared" si="0"/>
        <v>0</v>
      </c>
    </row>
    <row r="12" spans="1:13" x14ac:dyDescent="0.25">
      <c r="A12" s="33"/>
    </row>
    <row r="13" spans="1:13" x14ac:dyDescent="0.25">
      <c r="A13" s="33"/>
    </row>
    <row r="14" spans="1:13" x14ac:dyDescent="0.25">
      <c r="A14" s="33"/>
    </row>
  </sheetData>
  <mergeCells count="16">
    <mergeCell ref="A9:D9"/>
    <mergeCell ref="A2:M2"/>
    <mergeCell ref="A4:A6"/>
    <mergeCell ref="B4:B6"/>
    <mergeCell ref="C4:C6"/>
    <mergeCell ref="D4:D6"/>
    <mergeCell ref="E4:G4"/>
    <mergeCell ref="H4:K4"/>
    <mergeCell ref="L4:M4"/>
    <mergeCell ref="E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73" orientation="landscape" r:id="rId1"/>
  <headerFooter>
    <oddHeader>&amp;C&amp;"-,Pogrubiony"ZESTAWIENIE DANYCH DOTYCZĄCYCH GOSPODARKI ODPADAMI KOMUNALNYMI
NA TERENIE GMINY NOWE MIASTO NAD WARTĄ ZA 2019 ROK
STAN NA DZIEŃ 19.03.2020 ROKU&amp;R&amp;"-,Pogrubiony"&amp;14ZAŁĄCZNIK 9B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OGÓŁEM</vt:lpstr>
      <vt:lpstr>SMA CHOCICZA</vt:lpstr>
      <vt:lpstr>MWM ŚREM</vt:lpstr>
      <vt:lpstr>PAWOK</vt:lpstr>
      <vt:lpstr>AON JAROCIN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Siemieniec</dc:creator>
  <cp:lastModifiedBy>Izabela Siemieniec</cp:lastModifiedBy>
  <cp:lastPrinted>2020-08-10T10:07:40Z</cp:lastPrinted>
  <dcterms:created xsi:type="dcterms:W3CDTF">2015-11-19T13:06:36Z</dcterms:created>
  <dcterms:modified xsi:type="dcterms:W3CDTF">2020-08-18T08:26:24Z</dcterms:modified>
</cp:coreProperties>
</file>