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<sst xmlns="http://schemas.openxmlformats.org/spreadsheetml/2006/main" count="111" uniqueCount="111">
  <si>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Lp.</t>
  </si>
  <si>
    <t>Nazwa mienia</t>
  </si>
  <si>
    <t>Umorzenie</t>
  </si>
  <si>
    <t>Wartość netto</t>
  </si>
  <si>
    <t>Wartość brutto</t>
  </si>
  <si>
    <t>Nr inwentarzowy</t>
  </si>
  <si>
    <t>Wiata przystankowa 5,34 m - Scholastykowo</t>
  </si>
  <si>
    <t>A-306</t>
  </si>
  <si>
    <t>Wiata przystankowa - Białobłocie</t>
  </si>
  <si>
    <t>B-367</t>
  </si>
  <si>
    <t>Przystanek autobusowy Czyżkowo - Wamet</t>
  </si>
  <si>
    <t>C-281</t>
  </si>
  <si>
    <t>Przystanek PKS Debrzno Wieś</t>
  </si>
  <si>
    <t>D-27</t>
  </si>
  <si>
    <t xml:space="preserve">Przystanek autobusowy Batorówko </t>
  </si>
  <si>
    <t>F-305</t>
  </si>
  <si>
    <t>Przystanek PKS Batorówko - skrzyżowanie</t>
  </si>
  <si>
    <t>F-35</t>
  </si>
  <si>
    <t>Przystanek PKS Batorówko - skrzyżowanie przy drodze powiatowej</t>
  </si>
  <si>
    <t>F-36</t>
  </si>
  <si>
    <t>Przystanek autobusowy - wiata metalowo-pleksowa Lipka ul. IV Dywizji Piechoty</t>
  </si>
  <si>
    <t>G-110</t>
  </si>
  <si>
    <t>Przystanek autobusowy - Czyżkowo</t>
  </si>
  <si>
    <t>Przystanek autobusowy - Lipka Winiarnia</t>
  </si>
  <si>
    <t>G-292</t>
  </si>
  <si>
    <t>Przystanek autobusowy Lipka ul. Szkolna 6</t>
  </si>
  <si>
    <t>G-364</t>
  </si>
  <si>
    <t>Wiata przystankowa ul. Kolejowa</t>
  </si>
  <si>
    <t>G-367</t>
  </si>
  <si>
    <t>Przystanek PKS Nowe Potulice</t>
  </si>
  <si>
    <t>H-28</t>
  </si>
  <si>
    <t>K-19</t>
  </si>
  <si>
    <t>Przystanek PKS Kiełpin przy kościele</t>
  </si>
  <si>
    <t>Przystanek PKS Kiełpin k. sali wiejskiej</t>
  </si>
  <si>
    <t>K-20</t>
  </si>
  <si>
    <t>Przystanek PKS Łąkie k. sklepu</t>
  </si>
  <si>
    <t>L-23</t>
  </si>
  <si>
    <t>Przystanek PKS Łąkie k. klubu Rolnika</t>
  </si>
  <si>
    <t>L-24</t>
  </si>
  <si>
    <t>Przystanek SHR Łąkie</t>
  </si>
  <si>
    <t>L-286</t>
  </si>
  <si>
    <t>Wiata przystankowa 3,06 m Łąkie - Huta</t>
  </si>
  <si>
    <t>L-335</t>
  </si>
  <si>
    <t>Kontener spęd kontener na śmieci</t>
  </si>
  <si>
    <t>L-56</t>
  </si>
  <si>
    <t>Przystanek autobusowy Nowy Buczek</t>
  </si>
  <si>
    <t>N-364</t>
  </si>
  <si>
    <t>Waga osiowa WO 15L</t>
  </si>
  <si>
    <t>O-122</t>
  </si>
  <si>
    <t>Wiata przystankowa Osowo</t>
  </si>
  <si>
    <t>O-256</t>
  </si>
  <si>
    <t>Przystanek PKS Osowo</t>
  </si>
  <si>
    <t>O-30</t>
  </si>
  <si>
    <t>Przystanek PKS Osowo wieś</t>
  </si>
  <si>
    <t>O-31</t>
  </si>
  <si>
    <t>Przystanek PKS Potulice</t>
  </si>
  <si>
    <t>P-29</t>
  </si>
  <si>
    <t>Przystanek PKS Batorowo</t>
  </si>
  <si>
    <t>R-37</t>
  </si>
  <si>
    <t>Przystanek PKS Trudna wybudowanie</t>
  </si>
  <si>
    <t>T-21</t>
  </si>
  <si>
    <t>Przystanek PKS Trudna k. sklepu</t>
  </si>
  <si>
    <t>T-22</t>
  </si>
  <si>
    <t>Przystanek autobusowy Bługowo</t>
  </si>
  <si>
    <t>U-282</t>
  </si>
  <si>
    <t>Przystanek PKS Wielki Buczek</t>
  </si>
  <si>
    <t>W-32</t>
  </si>
  <si>
    <t>Przystanek PKS Laskowo</t>
  </si>
  <si>
    <t>Z026/00</t>
  </si>
  <si>
    <t>Kontener wysypisko Osowo</t>
  </si>
  <si>
    <t>U-54</t>
  </si>
  <si>
    <t>Traktor z koszem</t>
  </si>
  <si>
    <t>G-373</t>
  </si>
  <si>
    <t>Zagęszczarka gruntu typ GMW-12</t>
  </si>
  <si>
    <t>G-107</t>
  </si>
  <si>
    <t>Ładowacz cyklop T-124/3 z kabiną</t>
  </si>
  <si>
    <t>G-111</t>
  </si>
  <si>
    <t>Śmieciarka SK 2 Lublin PAO 9442</t>
  </si>
  <si>
    <t>G-115</t>
  </si>
  <si>
    <t>Sam. ciężarowy śmieciarka typ Smyk PZL 63YG</t>
  </si>
  <si>
    <t>G-121</t>
  </si>
  <si>
    <t>Zamiatarka V 1500 SKM</t>
  </si>
  <si>
    <t>G-372</t>
  </si>
  <si>
    <t>Ciągnik+ładowacz czołowy Tur Ursus 3512 PIP 9997</t>
  </si>
  <si>
    <t>G-97</t>
  </si>
  <si>
    <t>Kosiarka rotacyjna Z-070B</t>
  </si>
  <si>
    <t>G-98</t>
  </si>
  <si>
    <t>G-387</t>
  </si>
  <si>
    <t>Migomat - automat do spawania</t>
  </si>
  <si>
    <t>G-396</t>
  </si>
  <si>
    <t>Przyczepa T-035 PAI 3317 Śrem</t>
  </si>
  <si>
    <t>G-109</t>
  </si>
  <si>
    <t>Ciągnik URSUS 1012 PAM 0759</t>
  </si>
  <si>
    <t>G-114</t>
  </si>
  <si>
    <t>Równiarka drogowa do konserwacji i utrzymania dróg</t>
  </si>
  <si>
    <t>G-258</t>
  </si>
  <si>
    <t>G-296</t>
  </si>
  <si>
    <t>Koparko-spycharka Białoruś</t>
  </si>
  <si>
    <t>G-306</t>
  </si>
  <si>
    <t>Ciągnik DT-75</t>
  </si>
  <si>
    <t>G-117</t>
  </si>
  <si>
    <t>Przyczepa D-45 PZL R349</t>
  </si>
  <si>
    <t>Przyczepa SYD do przewozu pomp PZL 40RL</t>
  </si>
  <si>
    <t>Razem</t>
  </si>
  <si>
    <t>Centrala telefoniczna</t>
  </si>
  <si>
    <t>G-108</t>
  </si>
  <si>
    <t>Przystanek PKS Czyżkowo Wybudowanie</t>
  </si>
  <si>
    <t>C-34</t>
  </si>
  <si>
    <t>G-279</t>
  </si>
  <si>
    <t>G-397</t>
  </si>
  <si>
    <t>Serwer i sieć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</si>
</sst>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00390625" style="0" customWidth="1"/>
    <col min="2" max="2" width="37.421875" style="0" customWidth="1"/>
    <col min="3" max="3" width="9.7109375" style="0" hidden="1" customWidth="1"/>
    <col min="4" max="4" width="13.7109375" style="1" customWidth="1"/>
    <col min="5" max="5" width="10.8515625" style="1" customWidth="1"/>
    <col min="6" max="6" width="13.421875" style="1" customWidth="1"/>
    <col min="8" max="8" width="10.140625" style="0" bestFit="1" customWidth="1"/>
  </cols>
  <sheetData>
    <row r="1" spans="1:6" s="4" customFormat="1" ht="38.25">
      <c r="A1" s="2" t="s">
        <v>0</v>
      </c>
      <c r="B1" s="2" t="s">
        <v>1</v>
      </c>
      <c r="C1" s="2" t="s">
        <v>5</v>
      </c>
      <c r="D1" s="3" t="s">
        <v>4</v>
      </c>
      <c r="E1" s="3" t="s">
        <v>2</v>
      </c>
      <c r="F1" s="3" t="s">
        <v>3</v>
      </c>
    </row>
    <row r="2" spans="1:6" s="9" customFormat="1" ht="25.5">
      <c r="A2" s="5">
        <v>1</v>
      </c>
      <c r="B2" s="6" t="s">
        <v>6</v>
      </c>
      <c r="C2" s="7" t="s">
        <v>7</v>
      </c>
      <c r="D2" s="8">
        <v>4902.5</v>
      </c>
      <c r="E2" s="8">
        <v>2001.85</v>
      </c>
      <c r="F2" s="8">
        <f>D2-E2</f>
        <v>2900.65</v>
      </c>
    </row>
    <row r="3" spans="1:6" s="9" customFormat="1" ht="12.75">
      <c r="A3" s="5">
        <v>2</v>
      </c>
      <c r="B3" s="6" t="s">
        <v>8</v>
      </c>
      <c r="C3" s="7" t="s">
        <v>9</v>
      </c>
      <c r="D3" s="8">
        <v>3737</v>
      </c>
      <c r="E3" s="8">
        <v>1619.37</v>
      </c>
      <c r="F3" s="8">
        <f aca="true" t="shared" si="0" ref="F3:F56">D3-E3</f>
        <v>2117.63</v>
      </c>
    </row>
    <row r="4" spans="1:6" s="9" customFormat="1" ht="25.5">
      <c r="A4" s="5">
        <v>3</v>
      </c>
      <c r="B4" s="6" t="s">
        <v>10</v>
      </c>
      <c r="C4" s="7" t="s">
        <v>11</v>
      </c>
      <c r="D4" s="8">
        <v>4677.39</v>
      </c>
      <c r="E4" s="8">
        <v>2806.44</v>
      </c>
      <c r="F4" s="8">
        <f t="shared" si="0"/>
        <v>1870.9500000000003</v>
      </c>
    </row>
    <row r="5" spans="1:6" s="9" customFormat="1" ht="18.75" customHeight="1">
      <c r="A5" s="5">
        <v>4</v>
      </c>
      <c r="B5" s="6" t="s">
        <v>12</v>
      </c>
      <c r="C5" s="7" t="s">
        <v>13</v>
      </c>
      <c r="D5" s="8">
        <v>1178.07</v>
      </c>
      <c r="E5" s="8">
        <v>1178.07</v>
      </c>
      <c r="F5" s="8">
        <f t="shared" si="0"/>
        <v>0</v>
      </c>
    </row>
    <row r="6" spans="1:6" s="9" customFormat="1" ht="12.75">
      <c r="A6" s="5">
        <v>5</v>
      </c>
      <c r="B6" s="6" t="s">
        <v>14</v>
      </c>
      <c r="C6" s="7" t="s">
        <v>15</v>
      </c>
      <c r="D6" s="8">
        <v>3536.61</v>
      </c>
      <c r="E6" s="8">
        <v>2121.96</v>
      </c>
      <c r="F6" s="8">
        <f t="shared" si="0"/>
        <v>1414.65</v>
      </c>
    </row>
    <row r="7" spans="1:6" s="9" customFormat="1" ht="25.5">
      <c r="A7" s="5">
        <v>6</v>
      </c>
      <c r="B7" s="6" t="s">
        <v>16</v>
      </c>
      <c r="C7" s="7" t="s">
        <v>17</v>
      </c>
      <c r="D7" s="8">
        <v>982.13</v>
      </c>
      <c r="E7" s="8">
        <v>982.13</v>
      </c>
      <c r="F7" s="8">
        <f t="shared" si="0"/>
        <v>0</v>
      </c>
    </row>
    <row r="8" spans="1:6" s="9" customFormat="1" ht="25.5">
      <c r="A8" s="5">
        <v>7</v>
      </c>
      <c r="B8" s="6" t="s">
        <v>18</v>
      </c>
      <c r="C8" s="7" t="s">
        <v>19</v>
      </c>
      <c r="D8" s="8">
        <v>887.8</v>
      </c>
      <c r="E8" s="8">
        <v>887.8</v>
      </c>
      <c r="F8" s="8">
        <f t="shared" si="0"/>
        <v>0</v>
      </c>
    </row>
    <row r="9" spans="1:6" s="9" customFormat="1" ht="25.5">
      <c r="A9" s="5">
        <v>8</v>
      </c>
      <c r="B9" s="6" t="s">
        <v>20</v>
      </c>
      <c r="C9" s="7" t="s">
        <v>21</v>
      </c>
      <c r="D9" s="8">
        <v>2760.6</v>
      </c>
      <c r="E9" s="8">
        <v>2760.6</v>
      </c>
      <c r="F9" s="8">
        <f t="shared" si="0"/>
        <v>0</v>
      </c>
    </row>
    <row r="10" spans="1:6" s="9" customFormat="1" ht="12.75">
      <c r="A10" s="5">
        <v>9</v>
      </c>
      <c r="B10" s="6" t="s">
        <v>22</v>
      </c>
      <c r="C10" s="7" t="s">
        <v>108</v>
      </c>
      <c r="D10" s="8">
        <v>3569.61</v>
      </c>
      <c r="E10" s="8">
        <v>2141.76</v>
      </c>
      <c r="F10" s="8">
        <f t="shared" si="0"/>
        <v>1427.85</v>
      </c>
    </row>
    <row r="11" spans="1:6" s="9" customFormat="1" ht="12.75">
      <c r="A11" s="5">
        <v>10</v>
      </c>
      <c r="B11" s="6" t="s">
        <v>23</v>
      </c>
      <c r="C11" s="7" t="s">
        <v>24</v>
      </c>
      <c r="D11" s="8">
        <v>3721</v>
      </c>
      <c r="E11" s="8">
        <v>2231.6</v>
      </c>
      <c r="F11" s="8">
        <f t="shared" si="0"/>
        <v>1489.4</v>
      </c>
    </row>
    <row r="12" spans="1:6" s="9" customFormat="1" ht="25.5">
      <c r="A12" s="5">
        <v>11</v>
      </c>
      <c r="B12" s="6" t="s">
        <v>25</v>
      </c>
      <c r="C12" s="7" t="s">
        <v>26</v>
      </c>
      <c r="D12" s="8">
        <v>3800</v>
      </c>
      <c r="E12" s="8">
        <v>1995</v>
      </c>
      <c r="F12" s="8">
        <f t="shared" si="0"/>
        <v>1805</v>
      </c>
    </row>
    <row r="13" spans="1:6" s="9" customFormat="1" ht="12.75">
      <c r="A13" s="5">
        <v>12</v>
      </c>
      <c r="B13" s="6" t="s">
        <v>27</v>
      </c>
      <c r="C13" s="7" t="s">
        <v>28</v>
      </c>
      <c r="D13" s="8">
        <v>3737</v>
      </c>
      <c r="E13" s="8">
        <v>1619.37</v>
      </c>
      <c r="F13" s="8">
        <f t="shared" si="0"/>
        <v>2117.63</v>
      </c>
    </row>
    <row r="14" spans="1:6" s="9" customFormat="1" ht="21.75" customHeight="1">
      <c r="A14" s="5">
        <v>13</v>
      </c>
      <c r="B14" s="6" t="s">
        <v>29</v>
      </c>
      <c r="C14" s="7" t="s">
        <v>30</v>
      </c>
      <c r="D14" s="8">
        <v>1153.55</v>
      </c>
      <c r="E14" s="8">
        <v>1153.55</v>
      </c>
      <c r="F14" s="8">
        <f t="shared" si="0"/>
        <v>0</v>
      </c>
    </row>
    <row r="15" spans="1:6" s="9" customFormat="1" ht="12.75">
      <c r="A15" s="5">
        <v>14</v>
      </c>
      <c r="B15" s="6" t="s">
        <v>32</v>
      </c>
      <c r="C15" s="7" t="s">
        <v>31</v>
      </c>
      <c r="D15" s="8">
        <v>1041.28</v>
      </c>
      <c r="E15" s="8">
        <v>1041.28</v>
      </c>
      <c r="F15" s="8">
        <f t="shared" si="0"/>
        <v>0</v>
      </c>
    </row>
    <row r="16" spans="1:6" s="9" customFormat="1" ht="12.75">
      <c r="A16" s="5">
        <v>15</v>
      </c>
      <c r="B16" s="6" t="s">
        <v>33</v>
      </c>
      <c r="C16" s="7" t="s">
        <v>34</v>
      </c>
      <c r="D16" s="8">
        <v>1179.61</v>
      </c>
      <c r="E16" s="8">
        <v>1179.61</v>
      </c>
      <c r="F16" s="8">
        <f t="shared" si="0"/>
        <v>0</v>
      </c>
    </row>
    <row r="17" spans="1:6" s="9" customFormat="1" ht="18.75" customHeight="1">
      <c r="A17" s="5">
        <v>16</v>
      </c>
      <c r="B17" s="6" t="s">
        <v>35</v>
      </c>
      <c r="C17" s="7" t="s">
        <v>36</v>
      </c>
      <c r="D17" s="8">
        <v>1126.02</v>
      </c>
      <c r="E17" s="8">
        <v>1126.02</v>
      </c>
      <c r="F17" s="8">
        <f t="shared" si="0"/>
        <v>0</v>
      </c>
    </row>
    <row r="18" spans="1:6" s="9" customFormat="1" ht="12.75">
      <c r="A18" s="5">
        <v>17</v>
      </c>
      <c r="B18" s="6" t="s">
        <v>37</v>
      </c>
      <c r="C18" s="7" t="s">
        <v>38</v>
      </c>
      <c r="D18" s="8">
        <v>1103.22</v>
      </c>
      <c r="E18" s="8">
        <v>1103.22</v>
      </c>
      <c r="F18" s="8">
        <f t="shared" si="0"/>
        <v>0</v>
      </c>
    </row>
    <row r="19" spans="1:6" s="9" customFormat="1" ht="21.75" customHeight="1">
      <c r="A19" s="5">
        <v>18</v>
      </c>
      <c r="B19" s="6" t="s">
        <v>39</v>
      </c>
      <c r="C19" s="7" t="s">
        <v>40</v>
      </c>
      <c r="D19" s="8">
        <v>0</v>
      </c>
      <c r="E19" s="8">
        <v>0</v>
      </c>
      <c r="F19" s="8">
        <f t="shared" si="0"/>
        <v>0</v>
      </c>
    </row>
    <row r="20" spans="1:6" s="9" customFormat="1" ht="12.75">
      <c r="A20" s="5">
        <v>19</v>
      </c>
      <c r="B20" s="6" t="s">
        <v>41</v>
      </c>
      <c r="C20" s="7" t="s">
        <v>42</v>
      </c>
      <c r="D20" s="8">
        <v>3752.5</v>
      </c>
      <c r="E20" s="8">
        <v>1532.27</v>
      </c>
      <c r="F20" s="8">
        <f t="shared" si="0"/>
        <v>2220.23</v>
      </c>
    </row>
    <row r="21" spans="1:6" s="9" customFormat="1" ht="12.75">
      <c r="A21" s="5">
        <v>20</v>
      </c>
      <c r="B21" s="6" t="s">
        <v>45</v>
      </c>
      <c r="C21" s="7" t="s">
        <v>46</v>
      </c>
      <c r="D21" s="8">
        <v>3952.04</v>
      </c>
      <c r="E21" s="8">
        <v>2041.87</v>
      </c>
      <c r="F21" s="8">
        <f t="shared" si="0"/>
        <v>1910.17</v>
      </c>
    </row>
    <row r="22" spans="1:6" s="9" customFormat="1" ht="18" customHeight="1">
      <c r="A22" s="5">
        <v>21</v>
      </c>
      <c r="B22" s="6" t="s">
        <v>49</v>
      </c>
      <c r="C22" s="7" t="s">
        <v>50</v>
      </c>
      <c r="D22" s="8">
        <v>3737</v>
      </c>
      <c r="E22" s="8">
        <v>1619.37</v>
      </c>
      <c r="F22" s="8">
        <f t="shared" si="0"/>
        <v>2117.63</v>
      </c>
    </row>
    <row r="23" spans="1:6" s="9" customFormat="1" ht="21" customHeight="1">
      <c r="A23" s="5">
        <v>22</v>
      </c>
      <c r="B23" s="6" t="s">
        <v>51</v>
      </c>
      <c r="C23" s="7" t="s">
        <v>52</v>
      </c>
      <c r="D23" s="8">
        <v>1081.73</v>
      </c>
      <c r="E23" s="8">
        <v>973.55</v>
      </c>
      <c r="F23" s="8">
        <f t="shared" si="0"/>
        <v>108.18000000000006</v>
      </c>
    </row>
    <row r="24" spans="1:6" s="9" customFormat="1" ht="18.75" customHeight="1">
      <c r="A24" s="5">
        <v>23</v>
      </c>
      <c r="B24" s="6" t="s">
        <v>53</v>
      </c>
      <c r="C24" s="7" t="s">
        <v>54</v>
      </c>
      <c r="D24" s="8">
        <v>1510.59</v>
      </c>
      <c r="E24" s="8">
        <v>1510.59</v>
      </c>
      <c r="F24" s="8">
        <f t="shared" si="0"/>
        <v>0</v>
      </c>
    </row>
    <row r="25" spans="1:6" s="9" customFormat="1" ht="18" customHeight="1">
      <c r="A25" s="5">
        <v>24</v>
      </c>
      <c r="B25" s="6" t="s">
        <v>55</v>
      </c>
      <c r="C25" s="7" t="s">
        <v>56</v>
      </c>
      <c r="D25" s="8">
        <v>1211.18</v>
      </c>
      <c r="E25" s="8">
        <v>1211.18</v>
      </c>
      <c r="F25" s="8">
        <f t="shared" si="0"/>
        <v>0</v>
      </c>
    </row>
    <row r="26" spans="1:6" s="9" customFormat="1" ht="17.25" customHeight="1">
      <c r="A26" s="5">
        <v>25</v>
      </c>
      <c r="B26" s="6" t="s">
        <v>57</v>
      </c>
      <c r="C26" s="7" t="s">
        <v>58</v>
      </c>
      <c r="D26" s="8">
        <v>898.88</v>
      </c>
      <c r="E26" s="8">
        <v>898.88</v>
      </c>
      <c r="F26" s="8">
        <f t="shared" si="0"/>
        <v>0</v>
      </c>
    </row>
    <row r="27" spans="1:6" s="9" customFormat="1" ht="12.75">
      <c r="A27" s="5">
        <v>26</v>
      </c>
      <c r="B27" s="6" t="s">
        <v>59</v>
      </c>
      <c r="C27" s="7" t="s">
        <v>60</v>
      </c>
      <c r="D27" s="8">
        <v>1378.86</v>
      </c>
      <c r="E27" s="8">
        <v>1240.99</v>
      </c>
      <c r="F27" s="8">
        <f t="shared" si="0"/>
        <v>137.8699999999999</v>
      </c>
    </row>
    <row r="28" spans="1:6" s="9" customFormat="1" ht="12.75">
      <c r="A28" s="5">
        <v>27</v>
      </c>
      <c r="B28" s="6" t="s">
        <v>61</v>
      </c>
      <c r="C28" s="7" t="s">
        <v>62</v>
      </c>
      <c r="D28" s="8">
        <v>947.86</v>
      </c>
      <c r="E28" s="8">
        <v>947.86</v>
      </c>
      <c r="F28" s="8">
        <f t="shared" si="0"/>
        <v>0</v>
      </c>
    </row>
    <row r="29" spans="1:6" s="9" customFormat="1" ht="12.75">
      <c r="A29" s="5">
        <v>28</v>
      </c>
      <c r="B29" s="6" t="s">
        <v>63</v>
      </c>
      <c r="C29" s="7" t="s">
        <v>64</v>
      </c>
      <c r="D29" s="8">
        <v>3507.58</v>
      </c>
      <c r="E29" s="8">
        <v>2104.56</v>
      </c>
      <c r="F29" s="8">
        <f t="shared" si="0"/>
        <v>1403.02</v>
      </c>
    </row>
    <row r="30" spans="1:6" s="9" customFormat="1" ht="18.75" customHeight="1">
      <c r="A30" s="5">
        <v>29</v>
      </c>
      <c r="B30" s="6" t="s">
        <v>65</v>
      </c>
      <c r="C30" s="7" t="s">
        <v>66</v>
      </c>
      <c r="D30" s="8">
        <v>864.57</v>
      </c>
      <c r="E30" s="8">
        <v>864.57</v>
      </c>
      <c r="F30" s="8">
        <f t="shared" si="0"/>
        <v>0</v>
      </c>
    </row>
    <row r="31" spans="1:6" s="9" customFormat="1" ht="19.5" customHeight="1">
      <c r="A31" s="5">
        <v>30</v>
      </c>
      <c r="B31" s="6" t="s">
        <v>67</v>
      </c>
      <c r="C31" s="7" t="s">
        <v>68</v>
      </c>
      <c r="D31" s="8">
        <v>1298.21</v>
      </c>
      <c r="E31" s="8">
        <v>1298.21</v>
      </c>
      <c r="F31" s="8">
        <f t="shared" si="0"/>
        <v>0</v>
      </c>
    </row>
    <row r="32" spans="1:6" s="9" customFormat="1" ht="24.75" customHeight="1">
      <c r="A32" s="5">
        <v>31</v>
      </c>
      <c r="B32" s="6" t="s">
        <v>106</v>
      </c>
      <c r="C32" s="7" t="s">
        <v>107</v>
      </c>
      <c r="D32" s="8">
        <v>1118.04</v>
      </c>
      <c r="E32" s="8">
        <v>1118.04</v>
      </c>
      <c r="F32" s="8">
        <f>D32-E32</f>
        <v>0</v>
      </c>
    </row>
    <row r="33" spans="1:6" s="9" customFormat="1" ht="12" customHeight="1">
      <c r="A33" s="5"/>
      <c r="B33" s="6"/>
      <c r="C33" s="7"/>
      <c r="D33" s="8"/>
      <c r="E33" s="8"/>
      <c r="F33" s="8"/>
    </row>
    <row r="34" spans="1:6" s="9" customFormat="1" ht="20.25" customHeight="1">
      <c r="A34" s="5">
        <v>32</v>
      </c>
      <c r="B34" s="6" t="s">
        <v>47</v>
      </c>
      <c r="C34" s="7" t="s">
        <v>48</v>
      </c>
      <c r="D34" s="8">
        <v>29500</v>
      </c>
      <c r="E34" s="8">
        <v>2655</v>
      </c>
      <c r="F34" s="8">
        <f t="shared" si="0"/>
        <v>26845</v>
      </c>
    </row>
    <row r="35" spans="1:6" s="9" customFormat="1" ht="12.75">
      <c r="A35" s="5">
        <v>33</v>
      </c>
      <c r="B35" s="6" t="s">
        <v>43</v>
      </c>
      <c r="C35" s="7" t="s">
        <v>44</v>
      </c>
      <c r="D35" s="8">
        <v>1490.72</v>
      </c>
      <c r="E35" s="8">
        <v>1490.72</v>
      </c>
      <c r="F35" s="8">
        <f t="shared" si="0"/>
        <v>0</v>
      </c>
    </row>
    <row r="36" spans="1:6" s="9" customFormat="1" ht="24.75" customHeight="1">
      <c r="A36" s="5">
        <v>34</v>
      </c>
      <c r="B36" s="6" t="s">
        <v>69</v>
      </c>
      <c r="C36" s="7" t="s">
        <v>70</v>
      </c>
      <c r="D36" s="8">
        <v>1479.17</v>
      </c>
      <c r="E36" s="8">
        <v>1479.17</v>
      </c>
      <c r="F36" s="8">
        <f t="shared" si="0"/>
        <v>0</v>
      </c>
    </row>
    <row r="37" spans="1:6" s="9" customFormat="1" ht="12.75">
      <c r="A37" s="5"/>
      <c r="B37" s="6"/>
      <c r="C37" s="7"/>
      <c r="D37" s="8"/>
      <c r="E37" s="8"/>
      <c r="F37" s="8"/>
    </row>
    <row r="38" spans="1:6" s="9" customFormat="1" ht="21.75" customHeight="1">
      <c r="A38" s="5">
        <v>35</v>
      </c>
      <c r="B38" s="6" t="s">
        <v>71</v>
      </c>
      <c r="C38" s="7" t="s">
        <v>72</v>
      </c>
      <c r="D38" s="8">
        <v>7170</v>
      </c>
      <c r="E38" s="8">
        <v>4182.5</v>
      </c>
      <c r="F38" s="8">
        <f t="shared" si="0"/>
        <v>2987.5</v>
      </c>
    </row>
    <row r="39" spans="1:6" s="9" customFormat="1" ht="12.75">
      <c r="A39" s="5">
        <v>36</v>
      </c>
      <c r="B39" s="6" t="s">
        <v>73</v>
      </c>
      <c r="C39" s="7" t="s">
        <v>74</v>
      </c>
      <c r="D39" s="8">
        <v>3525.8</v>
      </c>
      <c r="E39" s="8">
        <v>3525.8</v>
      </c>
      <c r="F39" s="8">
        <f t="shared" si="0"/>
        <v>0</v>
      </c>
    </row>
    <row r="40" spans="1:6" s="9" customFormat="1" ht="12.75">
      <c r="A40" s="5">
        <v>37</v>
      </c>
      <c r="B40" s="6" t="s">
        <v>75</v>
      </c>
      <c r="C40" s="7" t="s">
        <v>76</v>
      </c>
      <c r="D40" s="8">
        <v>13620</v>
      </c>
      <c r="E40" s="8">
        <v>13620</v>
      </c>
      <c r="F40" s="8">
        <f t="shared" si="0"/>
        <v>0</v>
      </c>
    </row>
    <row r="41" spans="1:6" s="9" customFormat="1" ht="12.75">
      <c r="A41" s="5">
        <v>38</v>
      </c>
      <c r="B41" s="6" t="s">
        <v>77</v>
      </c>
      <c r="C41" s="7" t="s">
        <v>78</v>
      </c>
      <c r="D41" s="8">
        <v>74000</v>
      </c>
      <c r="E41" s="8">
        <v>74000</v>
      </c>
      <c r="F41" s="8">
        <f t="shared" si="0"/>
        <v>0</v>
      </c>
    </row>
    <row r="42" spans="1:6" s="9" customFormat="1" ht="25.5">
      <c r="A42" s="5">
        <v>39</v>
      </c>
      <c r="B42" s="6" t="s">
        <v>79</v>
      </c>
      <c r="C42" s="7" t="s">
        <v>80</v>
      </c>
      <c r="D42" s="8">
        <v>199205</v>
      </c>
      <c r="E42" s="8">
        <v>41815.26</v>
      </c>
      <c r="F42" s="8">
        <f t="shared" si="0"/>
        <v>157389.74</v>
      </c>
    </row>
    <row r="43" spans="1:6" s="9" customFormat="1" ht="18" customHeight="1">
      <c r="A43" s="5">
        <v>40</v>
      </c>
      <c r="B43" s="6" t="s">
        <v>81</v>
      </c>
      <c r="C43" s="7" t="s">
        <v>82</v>
      </c>
      <c r="D43" s="8">
        <v>7320</v>
      </c>
      <c r="E43" s="8">
        <v>6710</v>
      </c>
      <c r="F43" s="8">
        <f t="shared" si="0"/>
        <v>610</v>
      </c>
    </row>
    <row r="44" spans="1:6" s="9" customFormat="1" ht="25.5">
      <c r="A44" s="5">
        <v>41</v>
      </c>
      <c r="B44" s="6" t="s">
        <v>83</v>
      </c>
      <c r="C44" s="7" t="s">
        <v>84</v>
      </c>
      <c r="D44" s="8">
        <v>26984</v>
      </c>
      <c r="E44" s="8">
        <v>26984</v>
      </c>
      <c r="F44" s="8">
        <f t="shared" si="0"/>
        <v>0</v>
      </c>
    </row>
    <row r="45" spans="1:6" s="9" customFormat="1" ht="18.75" customHeight="1">
      <c r="A45" s="5">
        <v>42</v>
      </c>
      <c r="B45" s="6" t="s">
        <v>85</v>
      </c>
      <c r="C45" s="7" t="s">
        <v>86</v>
      </c>
      <c r="D45" s="8">
        <v>2450</v>
      </c>
      <c r="E45" s="8">
        <v>2450</v>
      </c>
      <c r="F45" s="8">
        <f t="shared" si="0"/>
        <v>0</v>
      </c>
    </row>
    <row r="46" spans="1:6" s="9" customFormat="1" ht="25.5">
      <c r="A46" s="5">
        <v>43</v>
      </c>
      <c r="B46" s="6" t="s">
        <v>102</v>
      </c>
      <c r="C46" s="7" t="s">
        <v>87</v>
      </c>
      <c r="D46" s="8">
        <v>3190</v>
      </c>
      <c r="E46" s="8">
        <v>1637.56</v>
      </c>
      <c r="F46" s="8">
        <f t="shared" si="0"/>
        <v>1552.44</v>
      </c>
    </row>
    <row r="47" spans="1:6" s="9" customFormat="1" ht="19.5" customHeight="1">
      <c r="A47" s="5">
        <v>44</v>
      </c>
      <c r="B47" s="6" t="s">
        <v>88</v>
      </c>
      <c r="C47" s="7" t="s">
        <v>89</v>
      </c>
      <c r="D47" s="8">
        <v>4460.23</v>
      </c>
      <c r="E47" s="8">
        <v>535.2</v>
      </c>
      <c r="F47" s="8">
        <f t="shared" si="0"/>
        <v>3925.0299999999997</v>
      </c>
    </row>
    <row r="48" spans="1:6" s="9" customFormat="1" ht="12.75">
      <c r="A48" s="5">
        <v>45</v>
      </c>
      <c r="B48" s="6" t="s">
        <v>90</v>
      </c>
      <c r="C48" s="7" t="s">
        <v>91</v>
      </c>
      <c r="D48" s="8">
        <v>4148</v>
      </c>
      <c r="E48" s="8">
        <v>4148</v>
      </c>
      <c r="F48" s="8">
        <f t="shared" si="0"/>
        <v>0</v>
      </c>
    </row>
    <row r="49" spans="1:6" s="9" customFormat="1" ht="19.5" customHeight="1">
      <c r="A49" s="5">
        <v>46</v>
      </c>
      <c r="B49" s="6" t="s">
        <v>92</v>
      </c>
      <c r="C49" s="7" t="s">
        <v>93</v>
      </c>
      <c r="D49" s="8">
        <v>65460</v>
      </c>
      <c r="E49" s="8">
        <v>65460</v>
      </c>
      <c r="F49" s="8">
        <f t="shared" si="0"/>
        <v>0</v>
      </c>
    </row>
    <row r="50" spans="1:6" s="9" customFormat="1" ht="25.5">
      <c r="A50" s="5">
        <v>47</v>
      </c>
      <c r="B50" s="6" t="s">
        <v>94</v>
      </c>
      <c r="C50" s="7" t="s">
        <v>95</v>
      </c>
      <c r="D50" s="8">
        <v>9000</v>
      </c>
      <c r="E50" s="8">
        <v>9000</v>
      </c>
      <c r="F50" s="8">
        <f t="shared" si="0"/>
        <v>0</v>
      </c>
    </row>
    <row r="51" spans="1:6" s="9" customFormat="1" ht="20.25" customHeight="1">
      <c r="A51" s="5">
        <v>48</v>
      </c>
      <c r="B51" s="6" t="s">
        <v>101</v>
      </c>
      <c r="C51" s="7" t="s">
        <v>96</v>
      </c>
      <c r="D51" s="8">
        <v>1518</v>
      </c>
      <c r="E51" s="8">
        <v>1518</v>
      </c>
      <c r="F51" s="8">
        <f t="shared" si="0"/>
        <v>0</v>
      </c>
    </row>
    <row r="52" spans="1:6" s="9" customFormat="1" ht="18" customHeight="1">
      <c r="A52" s="5">
        <v>49</v>
      </c>
      <c r="B52" s="6" t="s">
        <v>97</v>
      </c>
      <c r="C52" s="7" t="s">
        <v>98</v>
      </c>
      <c r="D52" s="8">
        <v>5000</v>
      </c>
      <c r="E52" s="8">
        <v>5000</v>
      </c>
      <c r="F52" s="8">
        <f t="shared" si="0"/>
        <v>0</v>
      </c>
    </row>
    <row r="53" spans="1:6" s="9" customFormat="1" ht="21" customHeight="1">
      <c r="A53" s="5">
        <v>50</v>
      </c>
      <c r="B53" s="6" t="s">
        <v>99</v>
      </c>
      <c r="C53" s="7" t="s">
        <v>100</v>
      </c>
      <c r="D53" s="8">
        <v>15800</v>
      </c>
      <c r="E53" s="8">
        <v>15800</v>
      </c>
      <c r="F53" s="8">
        <f t="shared" si="0"/>
        <v>0</v>
      </c>
    </row>
    <row r="54" spans="1:6" s="9" customFormat="1" ht="12.75">
      <c r="A54" s="5"/>
      <c r="B54" s="6"/>
      <c r="C54" s="7"/>
      <c r="D54" s="8"/>
      <c r="E54" s="8"/>
      <c r="F54" s="8"/>
    </row>
    <row r="55" spans="1:6" s="9" customFormat="1" ht="20.25" customHeight="1">
      <c r="A55" s="5">
        <v>51</v>
      </c>
      <c r="B55" s="6" t="s">
        <v>110</v>
      </c>
      <c r="C55" s="7" t="s">
        <v>109</v>
      </c>
      <c r="D55" s="8">
        <v>11186.68</v>
      </c>
      <c r="E55" s="8">
        <v>0</v>
      </c>
      <c r="F55" s="8">
        <f t="shared" si="0"/>
        <v>11186.68</v>
      </c>
    </row>
    <row r="56" spans="1:6" s="9" customFormat="1" ht="18.75" customHeight="1">
      <c r="A56" s="5">
        <v>52</v>
      </c>
      <c r="B56" s="6" t="s">
        <v>104</v>
      </c>
      <c r="C56" s="7" t="s">
        <v>105</v>
      </c>
      <c r="D56" s="8">
        <v>3374.4</v>
      </c>
      <c r="E56" s="8">
        <v>3374.4</v>
      </c>
      <c r="F56" s="8">
        <f t="shared" si="0"/>
        <v>0</v>
      </c>
    </row>
    <row r="57" spans="1:8" s="9" customFormat="1" ht="19.5" customHeight="1">
      <c r="A57" s="12" t="s">
        <v>103</v>
      </c>
      <c r="B57" s="13"/>
      <c r="C57" s="14"/>
      <c r="D57" s="10">
        <f>SUM(D2:D53)</f>
        <v>543673.35</v>
      </c>
      <c r="E57" s="10">
        <f>SUM(E2:E53)</f>
        <v>327322.78</v>
      </c>
      <c r="F57" s="10">
        <f>SUM(F2:F53)</f>
        <v>216350.56999999998</v>
      </c>
      <c r="H57" s="11"/>
    </row>
  </sheetData>
  <sheetProtection/>
  <mergeCells count="1">
    <mergeCell ref="A57:C57"/>
  </mergeCells>
  <printOptions/>
  <pageMargins left="0.75" right="0.75" top="1.31" bottom="0.58" header="0.5" footer="0.28"/>
  <pageSetup horizontalDpi="600" verticalDpi="600" orientation="portrait" paperSize="9" r:id="rId1"/>
  <headerFooter alignWithMargins="0">
    <oddHeader>&amp;RZałącznik Nr 1
do Uchwały Nr XI/.../11
Rady Gminy Lipka
z dnia 22 grudnia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UG2</dc:creator>
  <cp:keywords/>
  <dc:description/>
  <cp:lastModifiedBy>Olszewska Alicja</cp:lastModifiedBy>
  <cp:lastPrinted>2011-12-21T13:43:26Z</cp:lastPrinted>
  <dcterms:created xsi:type="dcterms:W3CDTF">2011-12-08T11:48:08Z</dcterms:created>
  <dcterms:modified xsi:type="dcterms:W3CDTF">2011-12-22T07:08:50Z</dcterms:modified>
  <cp:category/>
  <cp:version/>
  <cp:contentType/>
  <cp:contentStatus/>
</cp:coreProperties>
</file>