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08.06.2010" sheetId="1" r:id="rId1"/>
  </sheets>
  <definedNames/>
  <calcPr fullCalcOnLoad="1"/>
</workbook>
</file>

<file path=xl/sharedStrings.xml><?xml version="1.0" encoding="utf-8"?>
<sst xmlns="http://schemas.openxmlformats.org/spreadsheetml/2006/main" count="59" uniqueCount="57">
  <si>
    <t>Wójta Gminy Kuryłówka</t>
  </si>
  <si>
    <t>Dział</t>
  </si>
  <si>
    <t>Rozdział</t>
  </si>
  <si>
    <t>§</t>
  </si>
  <si>
    <t>Nazwa</t>
  </si>
  <si>
    <t>Zwiększenie</t>
  </si>
  <si>
    <t>Zmniejszenie</t>
  </si>
  <si>
    <t>RAZEM</t>
  </si>
  <si>
    <t>4210</t>
  </si>
  <si>
    <t>4110</t>
  </si>
  <si>
    <t xml:space="preserve">Plan dochodów: </t>
  </si>
  <si>
    <t>Plan wydatków:</t>
  </si>
  <si>
    <t xml:space="preserve">    mieszkańców.</t>
  </si>
  <si>
    <t>2. Pracownicy Urzędu i wszyscy zainteresowani z treścią zarządzenia mogą się zapoznać</t>
  </si>
  <si>
    <t xml:space="preserve">    za pośrednictwem strony internetowej www.kurylowka.biuletyn.net</t>
  </si>
  <si>
    <t>* * * * *</t>
  </si>
  <si>
    <t>Zakup materiałów i wyposażenia</t>
  </si>
  <si>
    <t>Składki na ubezpieczenia społeczne</t>
  </si>
  <si>
    <t>Wynagrodzenia bezosobowe</t>
  </si>
  <si>
    <t>zarządzam, co następuje:</t>
  </si>
  <si>
    <t>Bezpieczeństwo publiczne i ochrona przeciwpożarowa</t>
  </si>
  <si>
    <t>Ochotnicze straże pożarne</t>
  </si>
  <si>
    <t>w sprawie dokonania zmian w budżecie gminy w 2010 r.</t>
  </si>
  <si>
    <t>§2. Dokonuje się zmian w planie wydatków budżetu Gminy Kuryłówka poprzez:</t>
  </si>
  <si>
    <t>754</t>
  </si>
  <si>
    <t>75412</t>
  </si>
  <si>
    <t>Na podstawie art. 30 ust. 2 pkt 4 ustawy z dnia 8 marca 1990 r. o samorządzie gminnym                             (t. j.  Dz. U. z 2001 r. Nr 142 poz. 1591 ze zm.), art. 257 oraz  art. 258  ust. 1 pkt 1 ustawy z dnia                          27 sierpnia 2009 r. o finansach publicznych (Dz.U.  Nr 157, poz.1240)</t>
  </si>
  <si>
    <t>Pozostała działalność</t>
  </si>
  <si>
    <r>
      <rPr>
        <b/>
        <u val="single"/>
        <sz val="12"/>
        <rFont val="Czcionka tekstu podstawowego"/>
        <family val="0"/>
      </rPr>
      <t>§3</t>
    </r>
    <r>
      <rPr>
        <b/>
        <i/>
        <u val="single"/>
        <sz val="12"/>
        <rFont val="Times New Roman"/>
        <family val="1"/>
      </rPr>
      <t>. Budżet po zmianach wynosi:</t>
    </r>
  </si>
  <si>
    <t>§4. Zarządzenie wchodzi w życie z dniem podpisania.</t>
  </si>
  <si>
    <t>§5. 1. Oryginał zarządzenia znajduje się na stanowisku ds. obsługi rady gminy i samorządów</t>
  </si>
  <si>
    <t>Zakup usług remontowych</t>
  </si>
  <si>
    <t>4170</t>
  </si>
  <si>
    <t>758</t>
  </si>
  <si>
    <t>75818</t>
  </si>
  <si>
    <t>4810</t>
  </si>
  <si>
    <t>Różne rozliczenia</t>
  </si>
  <si>
    <t>Rezerwy ogólne i celowe</t>
  </si>
  <si>
    <t xml:space="preserve">Rezerwy  </t>
  </si>
  <si>
    <t>851</t>
  </si>
  <si>
    <t>85154</t>
  </si>
  <si>
    <t>3240</t>
  </si>
  <si>
    <t>Edukacyjna opieka wychowawcza</t>
  </si>
  <si>
    <t>Pomoc materialna dla uczniów</t>
  </si>
  <si>
    <t>Ochrona zdrowia</t>
  </si>
  <si>
    <t>Przeciwdziałanie alkoholizmowi</t>
  </si>
  <si>
    <t>Stypendia dla uczniów</t>
  </si>
  <si>
    <t xml:space="preserve">Zarządzenie Nr 62/2010 </t>
  </si>
  <si>
    <t>z dnia 08 czerwca 2010 r.</t>
  </si>
  <si>
    <r>
      <t xml:space="preserve">a) zwiększenie planu wydatków w dziale 900, rozdziale 90095, </t>
    </r>
    <r>
      <rPr>
        <sz val="12"/>
        <rFont val="Czcionka tekstu podstawowego"/>
        <family val="0"/>
      </rPr>
      <t>§</t>
    </r>
    <r>
      <rPr>
        <sz val="12"/>
        <rFont val="Times New Roman"/>
        <family val="1"/>
      </rPr>
      <t xml:space="preserve"> 4210 w wysokości 20 000,00 zł</t>
    </r>
  </si>
  <si>
    <t>4260</t>
  </si>
  <si>
    <t>Gospodarka komunalna i ochrona środowiska</t>
  </si>
  <si>
    <t>3260</t>
  </si>
  <si>
    <t>Inne formy pomocy dla uczniów</t>
  </si>
  <si>
    <r>
      <t xml:space="preserve">§ 1. Uruchamia się rezerwę ogólną budżetu w wysokości 56 815,00 zł, zgodnie z zapisem </t>
    </r>
    <r>
      <rPr>
        <sz val="12"/>
        <rFont val="Czcionka tekstu podstawowego"/>
        <family val="0"/>
      </rPr>
      <t>§</t>
    </r>
    <r>
      <rPr>
        <sz val="12"/>
        <rFont val="Times New Roman"/>
        <family val="1"/>
      </rPr>
      <t xml:space="preserve"> 2 niniejszego Zarządzenia z przeznaczeniem na: </t>
    </r>
  </si>
  <si>
    <r>
      <t xml:space="preserve">b) zwiększenie planu wydatków w dziale 854, rozdziale 85415, </t>
    </r>
    <r>
      <rPr>
        <sz val="12"/>
        <rFont val="Czcionka tekstu podstawowego"/>
        <family val="0"/>
      </rPr>
      <t>§</t>
    </r>
    <r>
      <rPr>
        <sz val="12"/>
        <rFont val="Times New Roman"/>
        <family val="1"/>
      </rPr>
      <t xml:space="preserve"> 3240 w wysokości 35 000,00 zł</t>
    </r>
  </si>
  <si>
    <r>
      <t xml:space="preserve">a) zwiększenie planu wydatków w dziale 854, rozdziale 85415, </t>
    </r>
    <r>
      <rPr>
        <sz val="12"/>
        <rFont val="Czcionka tekstu podstawowego"/>
        <family val="0"/>
      </rPr>
      <t>§</t>
    </r>
    <r>
      <rPr>
        <sz val="12"/>
        <rFont val="Times New Roman"/>
        <family val="1"/>
      </rPr>
      <t xml:space="preserve"> 3260 w wysokości 1 815,00 zł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</si>
</sst>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"/>
  </numFmts>
  <fonts count="49">
    <font>
      <sz val="10"/>
      <name val="Arial CE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u val="single"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sz val="12"/>
      <name val="Czcionka tekstu podstawowego"/>
      <family val="0"/>
    </font>
    <font>
      <b/>
      <u val="single"/>
      <sz val="12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Border="1" applyAlignment="1">
      <alignment horizontal="right" vertical="justify"/>
    </xf>
    <xf numFmtId="0" fontId="3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49" fontId="4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/>
    </xf>
    <xf numFmtId="49" fontId="5" fillId="33" borderId="1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 wrapText="1"/>
    </xf>
    <xf numFmtId="3" fontId="2" fillId="33" borderId="17" xfId="0" applyNumberFormat="1" applyFont="1" applyFill="1" applyBorder="1" applyAlignment="1">
      <alignment horizontal="right" vertical="center"/>
    </xf>
    <xf numFmtId="3" fontId="2" fillId="33" borderId="18" xfId="0" applyNumberFormat="1" applyFont="1" applyFill="1" applyBorder="1" applyAlignment="1">
      <alignment horizontal="right" vertical="center"/>
    </xf>
    <xf numFmtId="3" fontId="2" fillId="33" borderId="19" xfId="0" applyNumberFormat="1" applyFont="1" applyFill="1" applyBorder="1" applyAlignment="1">
      <alignment horizontal="right" vertical="center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3" fontId="4" fillId="0" borderId="12" xfId="0" applyNumberFormat="1" applyFont="1" applyBorder="1" applyAlignment="1">
      <alignment horizontal="right" vertical="center"/>
    </xf>
    <xf numFmtId="3" fontId="4" fillId="0" borderId="23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/>
    </xf>
    <xf numFmtId="3" fontId="3" fillId="0" borderId="28" xfId="0" applyNumberFormat="1" applyFont="1" applyBorder="1" applyAlignment="1">
      <alignment horizontal="right" vertical="center"/>
    </xf>
    <xf numFmtId="3" fontId="3" fillId="0" borderId="29" xfId="0" applyNumberFormat="1" applyFont="1" applyBorder="1" applyAlignment="1">
      <alignment horizontal="righ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30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32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 wrapText="1"/>
    </xf>
    <xf numFmtId="49" fontId="2" fillId="0" borderId="33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4" fillId="0" borderId="35" xfId="0" applyNumberFormat="1" applyFont="1" applyBorder="1" applyAlignment="1">
      <alignment horizontal="right" vertical="center"/>
    </xf>
    <xf numFmtId="0" fontId="0" fillId="0" borderId="36" xfId="0" applyBorder="1" applyAlignment="1">
      <alignment horizontal="center" vertical="center"/>
    </xf>
    <xf numFmtId="3" fontId="3" fillId="0" borderId="24" xfId="0" applyNumberFormat="1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0" borderId="37" xfId="0" applyFont="1" applyBorder="1" applyAlignment="1">
      <alignment horizontal="right" vertical="center"/>
    </xf>
    <xf numFmtId="49" fontId="3" fillId="0" borderId="15" xfId="0" applyNumberFormat="1" applyFont="1" applyBorder="1" applyAlignment="1">
      <alignment horizontal="center" vertical="center"/>
    </xf>
    <xf numFmtId="3" fontId="2" fillId="33" borderId="14" xfId="0" applyNumberFormat="1" applyFont="1" applyFill="1" applyBorder="1" applyAlignment="1">
      <alignment horizontal="right" vertical="center"/>
    </xf>
    <xf numFmtId="3" fontId="2" fillId="33" borderId="30" xfId="0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2" fillId="0" borderId="32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44" applyFont="1" applyAlignment="1" applyProtection="1">
      <alignment horizontal="left" vertical="center"/>
      <protection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3" fontId="4" fillId="0" borderId="24" xfId="0" applyNumberFormat="1" applyFont="1" applyBorder="1" applyAlignment="1">
      <alignment horizontal="right" vertical="center"/>
    </xf>
    <xf numFmtId="3" fontId="4" fillId="0" borderId="26" xfId="0" applyNumberFormat="1" applyFont="1" applyBorder="1" applyAlignment="1">
      <alignment horizontal="right" vertical="center"/>
    </xf>
    <xf numFmtId="3" fontId="4" fillId="0" borderId="37" xfId="0" applyNumberFormat="1" applyFont="1" applyBorder="1" applyAlignment="1">
      <alignment horizontal="right" vertical="center"/>
    </xf>
    <xf numFmtId="3" fontId="3" fillId="0" borderId="26" xfId="0" applyNumberFormat="1" applyFont="1" applyBorder="1" applyAlignment="1">
      <alignment horizontal="right" vertical="center"/>
    </xf>
    <xf numFmtId="3" fontId="3" fillId="0" borderId="37" xfId="0" applyNumberFormat="1" applyFont="1" applyBorder="1" applyAlignment="1">
      <alignment horizontal="right" vertical="center"/>
    </xf>
    <xf numFmtId="49" fontId="2" fillId="0" borderId="38" xfId="0" applyNumberFormat="1" applyFont="1" applyFill="1" applyBorder="1" applyAlignment="1">
      <alignment horizontal="center" vertical="center"/>
    </xf>
    <xf numFmtId="0" fontId="3" fillId="0" borderId="39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3" fontId="3" fillId="0" borderId="39" xfId="0" applyNumberFormat="1" applyFont="1" applyBorder="1" applyAlignment="1">
      <alignment horizontal="right" vertical="center"/>
    </xf>
    <xf numFmtId="3" fontId="3" fillId="0" borderId="41" xfId="0" applyNumberFormat="1" applyFont="1" applyBorder="1" applyAlignment="1">
      <alignment horizontal="right" vertical="center"/>
    </xf>
    <xf numFmtId="3" fontId="3" fillId="0" borderId="42" xfId="0" applyNumberFormat="1" applyFont="1" applyBorder="1" applyAlignment="1">
      <alignment horizontal="right" vertical="center"/>
    </xf>
    <xf numFmtId="49" fontId="3" fillId="0" borderId="3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urylowka.biuletyn.net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PageLayoutView="0" workbookViewId="0" topLeftCell="A1">
      <selection activeCell="N22" sqref="N22"/>
    </sheetView>
  </sheetViews>
  <sheetFormatPr defaultColWidth="9.00390625" defaultRowHeight="12.75"/>
  <cols>
    <col min="6" max="6" width="11.75390625" style="0" customWidth="1"/>
  </cols>
  <sheetData>
    <row r="1" spans="1:10" ht="18.75">
      <c r="A1" s="26" t="s">
        <v>47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8.7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8.75">
      <c r="A3" s="26" t="s">
        <v>48</v>
      </c>
      <c r="B3" s="26"/>
      <c r="C3" s="26"/>
      <c r="D3" s="26"/>
      <c r="E3" s="26"/>
      <c r="F3" s="26"/>
      <c r="G3" s="26"/>
      <c r="H3" s="26"/>
      <c r="I3" s="26"/>
      <c r="J3" s="26"/>
    </row>
    <row r="5" spans="1:10" ht="15.75">
      <c r="A5" s="27" t="s">
        <v>22</v>
      </c>
      <c r="B5" s="27"/>
      <c r="C5" s="27"/>
      <c r="D5" s="27"/>
      <c r="E5" s="27"/>
      <c r="F5" s="27"/>
      <c r="G5" s="27"/>
      <c r="H5" s="27"/>
      <c r="I5" s="27"/>
      <c r="J5" s="27"/>
    </row>
    <row r="8" spans="1:10" ht="52.5" customHeight="1">
      <c r="A8" s="28" t="s">
        <v>26</v>
      </c>
      <c r="B8" s="29"/>
      <c r="C8" s="29"/>
      <c r="D8" s="29"/>
      <c r="E8" s="29"/>
      <c r="F8" s="29"/>
      <c r="G8" s="29"/>
      <c r="H8" s="29"/>
      <c r="I8" s="29"/>
      <c r="J8" s="29"/>
    </row>
    <row r="10" spans="1:10" ht="15.75">
      <c r="A10" s="27"/>
      <c r="B10" s="30"/>
      <c r="C10" s="30"/>
      <c r="D10" s="30"/>
      <c r="E10" s="30"/>
      <c r="F10" s="30"/>
      <c r="G10" s="30"/>
      <c r="H10" s="30"/>
      <c r="I10" s="30"/>
      <c r="J10" s="30"/>
    </row>
    <row r="11" spans="1:10" ht="15.75">
      <c r="A11" s="27" t="s">
        <v>19</v>
      </c>
      <c r="B11" s="30"/>
      <c r="C11" s="30"/>
      <c r="D11" s="30"/>
      <c r="E11" s="30"/>
      <c r="F11" s="30"/>
      <c r="G11" s="30"/>
      <c r="H11" s="30"/>
      <c r="I11" s="30"/>
      <c r="J11" s="30"/>
    </row>
    <row r="12" spans="1:10" ht="15.75">
      <c r="A12" s="23"/>
      <c r="B12" s="24"/>
      <c r="C12" s="24"/>
      <c r="D12" s="24"/>
      <c r="E12" s="24"/>
      <c r="F12" s="24"/>
      <c r="G12" s="24"/>
      <c r="H12" s="24"/>
      <c r="I12" s="24"/>
      <c r="J12" s="24"/>
    </row>
    <row r="13" spans="1:10" ht="38.25" customHeight="1">
      <c r="A13" s="104" t="s">
        <v>54</v>
      </c>
      <c r="B13" s="104"/>
      <c r="C13" s="104"/>
      <c r="D13" s="104"/>
      <c r="E13" s="104"/>
      <c r="F13" s="104"/>
      <c r="G13" s="104"/>
      <c r="H13" s="104"/>
      <c r="I13" s="104"/>
      <c r="J13" s="104"/>
    </row>
    <row r="14" spans="1:10" ht="21" customHeight="1">
      <c r="A14" s="28" t="s">
        <v>49</v>
      </c>
      <c r="B14" s="105"/>
      <c r="C14" s="105"/>
      <c r="D14" s="105"/>
      <c r="E14" s="105"/>
      <c r="F14" s="105"/>
      <c r="G14" s="105"/>
      <c r="H14" s="105"/>
      <c r="I14" s="105"/>
      <c r="J14" s="105"/>
    </row>
    <row r="15" spans="1:10" ht="21" customHeight="1">
      <c r="A15" s="28" t="s">
        <v>55</v>
      </c>
      <c r="B15" s="105"/>
      <c r="C15" s="105"/>
      <c r="D15" s="105"/>
      <c r="E15" s="105"/>
      <c r="F15" s="105"/>
      <c r="G15" s="105"/>
      <c r="H15" s="105"/>
      <c r="I15" s="105"/>
      <c r="J15" s="105"/>
    </row>
    <row r="16" spans="1:10" ht="21" customHeight="1">
      <c r="A16" s="28" t="s">
        <v>56</v>
      </c>
      <c r="B16" s="105"/>
      <c r="C16" s="105"/>
      <c r="D16" s="105"/>
      <c r="E16" s="105"/>
      <c r="F16" s="105"/>
      <c r="G16" s="105"/>
      <c r="H16" s="105"/>
      <c r="I16" s="105"/>
      <c r="J16" s="105"/>
    </row>
    <row r="17" spans="1:10" ht="15.75">
      <c r="A17" s="31"/>
      <c r="B17" s="32"/>
      <c r="C17" s="32"/>
      <c r="D17" s="32"/>
      <c r="E17" s="32"/>
      <c r="F17" s="32"/>
      <c r="G17" s="32"/>
      <c r="H17" s="32"/>
      <c r="I17" s="32"/>
      <c r="J17" s="32"/>
    </row>
    <row r="18" spans="1:10" ht="15">
      <c r="A18" s="3"/>
      <c r="B18" s="3"/>
      <c r="C18" s="3"/>
      <c r="D18" s="4"/>
      <c r="E18" s="4"/>
      <c r="F18" s="4"/>
      <c r="G18" s="5"/>
      <c r="H18" s="5"/>
      <c r="I18" s="5"/>
      <c r="J18" s="5"/>
    </row>
    <row r="19" spans="1:10" ht="16.5" customHeight="1" thickBot="1">
      <c r="A19" s="33" t="s">
        <v>23</v>
      </c>
      <c r="B19" s="33"/>
      <c r="C19" s="33"/>
      <c r="D19" s="33"/>
      <c r="E19" s="33"/>
      <c r="F19" s="33"/>
      <c r="G19" s="33"/>
      <c r="H19" s="33"/>
      <c r="I19" s="33"/>
      <c r="J19" s="33"/>
    </row>
    <row r="20" spans="1:10" ht="19.5" customHeight="1" thickBot="1">
      <c r="A20" s="2" t="s">
        <v>1</v>
      </c>
      <c r="B20" s="2" t="s">
        <v>2</v>
      </c>
      <c r="C20" s="6" t="s">
        <v>3</v>
      </c>
      <c r="D20" s="54" t="s">
        <v>4</v>
      </c>
      <c r="E20" s="55"/>
      <c r="F20" s="56"/>
      <c r="G20" s="57" t="s">
        <v>5</v>
      </c>
      <c r="H20" s="58"/>
      <c r="I20" s="59" t="s">
        <v>6</v>
      </c>
      <c r="J20" s="60"/>
    </row>
    <row r="21" spans="1:10" ht="43.5" customHeight="1" thickBot="1">
      <c r="A21" s="19" t="s">
        <v>24</v>
      </c>
      <c r="B21" s="22"/>
      <c r="C21" s="21"/>
      <c r="D21" s="61" t="s">
        <v>20</v>
      </c>
      <c r="E21" s="62"/>
      <c r="F21" s="63"/>
      <c r="G21" s="35">
        <f>G22</f>
        <v>10000</v>
      </c>
      <c r="H21" s="36"/>
      <c r="I21" s="35">
        <f>I22</f>
        <v>10000</v>
      </c>
      <c r="J21" s="37"/>
    </row>
    <row r="22" spans="1:10" ht="33.75" customHeight="1">
      <c r="A22" s="64"/>
      <c r="B22" s="17" t="s">
        <v>25</v>
      </c>
      <c r="C22" s="17"/>
      <c r="D22" s="38" t="s">
        <v>21</v>
      </c>
      <c r="E22" s="39"/>
      <c r="F22" s="40"/>
      <c r="G22" s="66">
        <f>SUM(G23:H24)</f>
        <v>10000</v>
      </c>
      <c r="H22" s="66"/>
      <c r="I22" s="66">
        <f>SUM(I23:J24)</f>
        <v>10000</v>
      </c>
      <c r="J22" s="67"/>
    </row>
    <row r="23" spans="1:10" ht="21.75" customHeight="1">
      <c r="A23" s="65"/>
      <c r="B23" s="107"/>
      <c r="C23" s="8" t="s">
        <v>8</v>
      </c>
      <c r="D23" s="43" t="s">
        <v>16</v>
      </c>
      <c r="E23" s="44"/>
      <c r="F23" s="45"/>
      <c r="G23" s="69"/>
      <c r="H23" s="70"/>
      <c r="I23" s="69">
        <v>10000</v>
      </c>
      <c r="J23" s="71"/>
    </row>
    <row r="24" spans="1:10" ht="25.5" customHeight="1" thickBot="1">
      <c r="A24" s="65"/>
      <c r="B24" s="68"/>
      <c r="C24" s="8" t="s">
        <v>50</v>
      </c>
      <c r="D24" s="43" t="s">
        <v>31</v>
      </c>
      <c r="E24" s="44"/>
      <c r="F24" s="45"/>
      <c r="G24" s="69">
        <v>10000</v>
      </c>
      <c r="H24" s="70"/>
      <c r="I24" s="69"/>
      <c r="J24" s="71"/>
    </row>
    <row r="25" spans="1:10" ht="25.5" customHeight="1" thickBot="1">
      <c r="A25" s="19" t="s">
        <v>33</v>
      </c>
      <c r="B25" s="22"/>
      <c r="C25" s="21"/>
      <c r="D25" s="61" t="s">
        <v>36</v>
      </c>
      <c r="E25" s="62"/>
      <c r="F25" s="63"/>
      <c r="G25" s="35">
        <f>G26</f>
        <v>0</v>
      </c>
      <c r="H25" s="36"/>
      <c r="I25" s="35">
        <f>I26</f>
        <v>56815</v>
      </c>
      <c r="J25" s="37"/>
    </row>
    <row r="26" spans="1:10" ht="27" customHeight="1">
      <c r="A26" s="65"/>
      <c r="B26" s="18" t="s">
        <v>34</v>
      </c>
      <c r="C26" s="18"/>
      <c r="D26" s="49" t="s">
        <v>37</v>
      </c>
      <c r="E26" s="50"/>
      <c r="F26" s="51"/>
      <c r="G26" s="91">
        <f>SUM(G27:H27)</f>
        <v>0</v>
      </c>
      <c r="H26" s="92"/>
      <c r="I26" s="91">
        <f>SUM(I27:J27)</f>
        <v>56815</v>
      </c>
      <c r="J26" s="93"/>
    </row>
    <row r="27" spans="1:10" ht="23.25" customHeight="1" thickBot="1">
      <c r="A27" s="65"/>
      <c r="B27" s="8"/>
      <c r="C27" s="8" t="s">
        <v>35</v>
      </c>
      <c r="D27" s="43" t="s">
        <v>38</v>
      </c>
      <c r="E27" s="44"/>
      <c r="F27" s="45"/>
      <c r="G27" s="69"/>
      <c r="H27" s="94"/>
      <c r="I27" s="69">
        <v>56815</v>
      </c>
      <c r="J27" s="95"/>
    </row>
    <row r="28" spans="1:10" ht="26.25" customHeight="1" thickBot="1">
      <c r="A28" s="19" t="s">
        <v>39</v>
      </c>
      <c r="B28" s="22"/>
      <c r="C28" s="21"/>
      <c r="D28" s="61" t="s">
        <v>44</v>
      </c>
      <c r="E28" s="62"/>
      <c r="F28" s="63"/>
      <c r="G28" s="35">
        <f>G29</f>
        <v>2600</v>
      </c>
      <c r="H28" s="36"/>
      <c r="I28" s="35">
        <f>I29</f>
        <v>2600</v>
      </c>
      <c r="J28" s="37"/>
    </row>
    <row r="29" spans="1:10" ht="40.5" customHeight="1">
      <c r="A29" s="65"/>
      <c r="B29" s="18" t="s">
        <v>40</v>
      </c>
      <c r="C29" s="18"/>
      <c r="D29" s="49" t="s">
        <v>45</v>
      </c>
      <c r="E29" s="50"/>
      <c r="F29" s="51"/>
      <c r="G29" s="91">
        <f>SUM(G30:H31)</f>
        <v>2600</v>
      </c>
      <c r="H29" s="92"/>
      <c r="I29" s="91">
        <f>SUM(I30:J31)</f>
        <v>2600</v>
      </c>
      <c r="J29" s="93"/>
    </row>
    <row r="30" spans="1:10" ht="34.5" customHeight="1">
      <c r="A30" s="65"/>
      <c r="B30" s="72"/>
      <c r="C30" s="8" t="s">
        <v>9</v>
      </c>
      <c r="D30" s="43" t="s">
        <v>17</v>
      </c>
      <c r="E30" s="44"/>
      <c r="F30" s="45"/>
      <c r="G30" s="69">
        <v>2600</v>
      </c>
      <c r="H30" s="94"/>
      <c r="I30" s="69"/>
      <c r="J30" s="95"/>
    </row>
    <row r="31" spans="1:10" ht="34.5" customHeight="1" thickBot="1">
      <c r="A31" s="96"/>
      <c r="B31" s="103"/>
      <c r="C31" s="8" t="s">
        <v>32</v>
      </c>
      <c r="D31" s="97" t="s">
        <v>18</v>
      </c>
      <c r="E31" s="98"/>
      <c r="F31" s="99"/>
      <c r="G31" s="100"/>
      <c r="H31" s="101"/>
      <c r="I31" s="100">
        <v>2600</v>
      </c>
      <c r="J31" s="102"/>
    </row>
    <row r="32" spans="1:10" ht="34.5" customHeight="1" thickBot="1">
      <c r="A32" s="1">
        <v>854</v>
      </c>
      <c r="B32" s="20"/>
      <c r="C32" s="21"/>
      <c r="D32" s="34" t="s">
        <v>42</v>
      </c>
      <c r="E32" s="34"/>
      <c r="F32" s="34"/>
      <c r="G32" s="73">
        <f>G33</f>
        <v>36815</v>
      </c>
      <c r="H32" s="73"/>
      <c r="I32" s="73">
        <f>I33</f>
        <v>0</v>
      </c>
      <c r="J32" s="74"/>
    </row>
    <row r="33" spans="1:10" ht="34.5" customHeight="1">
      <c r="A33" s="46"/>
      <c r="B33" s="7">
        <v>85415</v>
      </c>
      <c r="C33" s="18"/>
      <c r="D33" s="38" t="s">
        <v>43</v>
      </c>
      <c r="E33" s="39"/>
      <c r="F33" s="40"/>
      <c r="G33" s="41">
        <f>SUM(G34:H35)</f>
        <v>36815</v>
      </c>
      <c r="H33" s="41"/>
      <c r="I33" s="41">
        <f>SUM(I34:J35)</f>
        <v>0</v>
      </c>
      <c r="J33" s="42"/>
    </row>
    <row r="34" spans="1:10" ht="34.5" customHeight="1">
      <c r="A34" s="46"/>
      <c r="B34" s="75"/>
      <c r="C34" s="8" t="s">
        <v>41</v>
      </c>
      <c r="D34" s="76" t="s">
        <v>46</v>
      </c>
      <c r="E34" s="76"/>
      <c r="F34" s="76"/>
      <c r="G34" s="47">
        <v>35000</v>
      </c>
      <c r="H34" s="47"/>
      <c r="I34" s="47"/>
      <c r="J34" s="48"/>
    </row>
    <row r="35" spans="1:10" ht="34.5" customHeight="1" thickBot="1">
      <c r="A35" s="46"/>
      <c r="B35" s="106"/>
      <c r="C35" s="8" t="s">
        <v>52</v>
      </c>
      <c r="D35" s="76" t="s">
        <v>53</v>
      </c>
      <c r="E35" s="76"/>
      <c r="F35" s="76"/>
      <c r="G35" s="47">
        <v>1815</v>
      </c>
      <c r="H35" s="47"/>
      <c r="I35" s="47"/>
      <c r="J35" s="48"/>
    </row>
    <row r="36" spans="1:10" ht="39" customHeight="1" thickBot="1">
      <c r="A36" s="1">
        <v>900</v>
      </c>
      <c r="B36" s="20"/>
      <c r="C36" s="21"/>
      <c r="D36" s="34" t="s">
        <v>51</v>
      </c>
      <c r="E36" s="34"/>
      <c r="F36" s="34"/>
      <c r="G36" s="73">
        <f>G37</f>
        <v>20000</v>
      </c>
      <c r="H36" s="73"/>
      <c r="I36" s="73">
        <f>I37</f>
        <v>0</v>
      </c>
      <c r="J36" s="74"/>
    </row>
    <row r="37" spans="1:10" ht="26.25" customHeight="1">
      <c r="A37" s="46"/>
      <c r="B37" s="7">
        <v>90095</v>
      </c>
      <c r="C37" s="18"/>
      <c r="D37" s="38" t="s">
        <v>27</v>
      </c>
      <c r="E37" s="39"/>
      <c r="F37" s="40"/>
      <c r="G37" s="41">
        <f>SUM(G38:H38)</f>
        <v>20000</v>
      </c>
      <c r="H37" s="41"/>
      <c r="I37" s="41">
        <f>SUM(I38:J38)</f>
        <v>0</v>
      </c>
      <c r="J37" s="42"/>
    </row>
    <row r="38" spans="1:10" ht="38.25" customHeight="1" thickBot="1">
      <c r="A38" s="46"/>
      <c r="B38" s="25"/>
      <c r="C38" s="8" t="s">
        <v>8</v>
      </c>
      <c r="D38" s="76" t="s">
        <v>16</v>
      </c>
      <c r="E38" s="76"/>
      <c r="F38" s="76"/>
      <c r="G38" s="47">
        <v>20000</v>
      </c>
      <c r="H38" s="47"/>
      <c r="I38" s="47"/>
      <c r="J38" s="48"/>
    </row>
    <row r="39" spans="1:10" ht="18" customHeight="1" thickBot="1">
      <c r="A39" s="54"/>
      <c r="B39" s="77"/>
      <c r="C39" s="77"/>
      <c r="D39" s="77"/>
      <c r="E39" s="78"/>
      <c r="F39" s="2" t="s">
        <v>7</v>
      </c>
      <c r="G39" s="52">
        <f>G36+G28+G25+G21+G32</f>
        <v>69415</v>
      </c>
      <c r="H39" s="53"/>
      <c r="I39" s="52">
        <f>I36+I28+I25+I21+I32</f>
        <v>69415</v>
      </c>
      <c r="J39" s="53"/>
    </row>
    <row r="40" spans="1:10" ht="12.75" customHeight="1">
      <c r="A40" s="9"/>
      <c r="B40" s="10"/>
      <c r="C40" s="10"/>
      <c r="D40" s="10"/>
      <c r="E40" s="10"/>
      <c r="F40" s="10"/>
      <c r="G40" s="10"/>
      <c r="H40" s="10"/>
      <c r="I40" s="10"/>
      <c r="J40" s="10"/>
    </row>
    <row r="41" spans="1:10" ht="13.5" customHeight="1">
      <c r="A41" s="27"/>
      <c r="B41" s="30"/>
      <c r="C41" s="30"/>
      <c r="D41" s="30"/>
      <c r="E41" s="30"/>
      <c r="F41" s="30"/>
      <c r="G41" s="30"/>
      <c r="H41" s="30"/>
      <c r="I41" s="30"/>
      <c r="J41" s="30"/>
    </row>
    <row r="42" spans="1:10" ht="21" customHeight="1">
      <c r="A42" s="79" t="s">
        <v>28</v>
      </c>
      <c r="B42" s="80"/>
      <c r="C42" s="80"/>
      <c r="D42" s="80"/>
      <c r="E42" s="80"/>
      <c r="F42" s="80"/>
      <c r="G42" s="80"/>
      <c r="H42" s="80"/>
      <c r="I42" s="80"/>
      <c r="J42" s="80"/>
    </row>
    <row r="43" spans="1:10" ht="22.5" customHeight="1">
      <c r="A43" s="81" t="s">
        <v>10</v>
      </c>
      <c r="B43" s="81"/>
      <c r="C43" s="82">
        <v>16606850</v>
      </c>
      <c r="D43" s="83"/>
      <c r="E43" s="83"/>
      <c r="F43" s="11"/>
      <c r="G43" s="11"/>
      <c r="H43" s="11"/>
      <c r="I43" s="11"/>
      <c r="J43" s="11"/>
    </row>
    <row r="44" spans="1:10" ht="18" customHeight="1">
      <c r="A44" s="81" t="s">
        <v>11</v>
      </c>
      <c r="B44" s="84"/>
      <c r="C44" s="82">
        <v>20877480</v>
      </c>
      <c r="D44" s="83"/>
      <c r="E44" s="83"/>
      <c r="F44" s="12"/>
      <c r="G44" s="12"/>
      <c r="H44" s="12"/>
      <c r="I44" s="12"/>
      <c r="J44" s="12"/>
    </row>
    <row r="45" spans="1:10" ht="12.7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</row>
    <row r="46" spans="1:10" ht="15">
      <c r="A46" s="3"/>
      <c r="B46" s="3"/>
      <c r="C46" s="3"/>
      <c r="D46" s="5"/>
      <c r="E46" s="5"/>
      <c r="F46" s="5"/>
      <c r="G46" s="5"/>
      <c r="H46" s="5"/>
      <c r="I46" s="5"/>
      <c r="J46" s="5"/>
    </row>
    <row r="47" spans="1:10" ht="15.75">
      <c r="A47" s="83" t="s">
        <v>29</v>
      </c>
      <c r="B47" s="83"/>
      <c r="C47" s="83"/>
      <c r="D47" s="83"/>
      <c r="E47" s="83"/>
      <c r="F47" s="83"/>
      <c r="G47" s="83"/>
      <c r="H47" s="83"/>
      <c r="I47" s="83"/>
      <c r="J47" s="83"/>
    </row>
    <row r="48" spans="1:10" ht="15.75">
      <c r="A48" s="14"/>
      <c r="B48" s="14"/>
      <c r="C48" s="14"/>
      <c r="D48" s="14"/>
      <c r="E48" s="14"/>
      <c r="F48" s="14"/>
      <c r="G48" s="14"/>
      <c r="H48" s="14"/>
      <c r="I48" s="14"/>
      <c r="J48" s="14"/>
    </row>
    <row r="49" spans="1:10" ht="15">
      <c r="A49" s="3"/>
      <c r="B49" s="3"/>
      <c r="C49" s="3"/>
      <c r="D49" s="5"/>
      <c r="E49" s="5"/>
      <c r="F49" s="5"/>
      <c r="G49" s="5"/>
      <c r="H49" s="5"/>
      <c r="I49" s="5"/>
      <c r="J49" s="5"/>
    </row>
    <row r="50" spans="1:10" ht="15.75">
      <c r="A50" s="83" t="s">
        <v>30</v>
      </c>
      <c r="B50" s="83"/>
      <c r="C50" s="83"/>
      <c r="D50" s="83"/>
      <c r="E50" s="83"/>
      <c r="F50" s="83"/>
      <c r="G50" s="83"/>
      <c r="H50" s="83"/>
      <c r="I50" s="83"/>
      <c r="J50" s="83"/>
    </row>
    <row r="51" spans="1:10" ht="15.75">
      <c r="A51" s="85" t="s">
        <v>12</v>
      </c>
      <c r="B51" s="86"/>
      <c r="C51" s="86"/>
      <c r="D51" s="86"/>
      <c r="E51" s="86"/>
      <c r="F51" s="86"/>
      <c r="G51" s="86"/>
      <c r="H51" s="86"/>
      <c r="I51" s="86"/>
      <c r="J51" s="86"/>
    </row>
    <row r="52" spans="1:10" ht="15.75">
      <c r="A52" s="83" t="s">
        <v>13</v>
      </c>
      <c r="B52" s="87"/>
      <c r="C52" s="87"/>
      <c r="D52" s="87"/>
      <c r="E52" s="87"/>
      <c r="F52" s="87"/>
      <c r="G52" s="87"/>
      <c r="H52" s="87"/>
      <c r="I52" s="87"/>
      <c r="J52" s="87"/>
    </row>
    <row r="53" spans="1:10" ht="15.75">
      <c r="A53" s="88" t="s">
        <v>14</v>
      </c>
      <c r="B53" s="83"/>
      <c r="C53" s="83"/>
      <c r="D53" s="83"/>
      <c r="E53" s="83"/>
      <c r="F53" s="83"/>
      <c r="G53" s="83"/>
      <c r="H53" s="83"/>
      <c r="I53" s="83"/>
      <c r="J53" s="83"/>
    </row>
    <row r="54" spans="1:10" ht="15">
      <c r="A54" s="3"/>
      <c r="B54" s="3"/>
      <c r="C54" s="3"/>
      <c r="D54" s="5"/>
      <c r="E54" s="5"/>
      <c r="F54" s="5"/>
      <c r="G54" s="5"/>
      <c r="H54" s="5"/>
      <c r="I54" s="5"/>
      <c r="J54" s="5"/>
    </row>
    <row r="55" spans="1:10" ht="15.75">
      <c r="A55" s="89" t="s">
        <v>15</v>
      </c>
      <c r="B55" s="90"/>
      <c r="C55" s="90"/>
      <c r="D55" s="90"/>
      <c r="E55" s="90"/>
      <c r="F55" s="90"/>
      <c r="G55" s="90"/>
      <c r="H55" s="90"/>
      <c r="I55" s="90"/>
      <c r="J55" s="90"/>
    </row>
    <row r="56" spans="1:10" ht="15">
      <c r="A56" s="3"/>
      <c r="B56" s="3"/>
      <c r="C56" s="3"/>
      <c r="D56" s="5"/>
      <c r="E56" s="5"/>
      <c r="F56" s="5"/>
      <c r="G56" s="5"/>
      <c r="H56" s="5"/>
      <c r="I56" s="5"/>
      <c r="J56" s="5"/>
    </row>
    <row r="57" spans="1:10" ht="15">
      <c r="A57" s="3"/>
      <c r="B57" s="3"/>
      <c r="C57" s="3"/>
      <c r="D57" s="5"/>
      <c r="E57" s="5"/>
      <c r="F57" s="5"/>
      <c r="G57" s="5"/>
      <c r="H57" s="5"/>
      <c r="I57" s="5"/>
      <c r="J57" s="5"/>
    </row>
    <row r="58" spans="1:10" ht="15">
      <c r="A58" s="15"/>
      <c r="B58" s="15"/>
      <c r="C58" s="15"/>
      <c r="D58" s="16"/>
      <c r="E58" s="16"/>
      <c r="F58" s="16"/>
      <c r="G58" s="16"/>
      <c r="H58" s="16"/>
      <c r="I58" s="16"/>
      <c r="J58" s="16"/>
    </row>
    <row r="59" spans="1:10" ht="15">
      <c r="A59" s="15"/>
      <c r="B59" s="15"/>
      <c r="C59" s="15"/>
      <c r="D59" s="16"/>
      <c r="E59" s="16"/>
      <c r="F59" s="16"/>
      <c r="G59" s="16"/>
      <c r="H59" s="16"/>
      <c r="I59" s="16"/>
      <c r="J59" s="16"/>
    </row>
    <row r="60" spans="1:10" ht="15">
      <c r="A60" s="15"/>
      <c r="B60" s="15"/>
      <c r="C60" s="15"/>
      <c r="D60" s="16"/>
      <c r="E60" s="16"/>
      <c r="F60" s="16"/>
      <c r="G60" s="16"/>
      <c r="H60" s="16"/>
      <c r="I60" s="16"/>
      <c r="J60" s="16"/>
    </row>
    <row r="61" spans="1:10" ht="15">
      <c r="A61" s="15"/>
      <c r="B61" s="15"/>
      <c r="C61" s="15"/>
      <c r="D61" s="16"/>
      <c r="E61" s="16"/>
      <c r="F61" s="16"/>
      <c r="G61" s="16"/>
      <c r="H61" s="16"/>
      <c r="I61" s="16"/>
      <c r="J61" s="16"/>
    </row>
    <row r="62" spans="1:10" ht="15">
      <c r="A62" s="15"/>
      <c r="B62" s="15"/>
      <c r="C62" s="15"/>
      <c r="D62" s="16"/>
      <c r="E62" s="16"/>
      <c r="F62" s="16"/>
      <c r="G62" s="16"/>
      <c r="H62" s="16"/>
      <c r="I62" s="16"/>
      <c r="J62" s="16"/>
    </row>
    <row r="63" spans="1:10" ht="15">
      <c r="A63" s="16"/>
      <c r="B63" s="16"/>
      <c r="C63" s="16"/>
      <c r="D63" s="16"/>
      <c r="E63" s="16"/>
      <c r="F63" s="16"/>
      <c r="G63" s="16"/>
      <c r="H63" s="16"/>
      <c r="I63" s="16"/>
      <c r="J63" s="16"/>
    </row>
    <row r="64" spans="1:10" ht="15">
      <c r="A64" s="16"/>
      <c r="B64" s="16"/>
      <c r="C64" s="16"/>
      <c r="D64" s="16"/>
      <c r="E64" s="16"/>
      <c r="F64" s="16"/>
      <c r="G64" s="16"/>
      <c r="H64" s="16"/>
      <c r="I64" s="16"/>
      <c r="J64" s="16"/>
    </row>
    <row r="65" spans="1:10" ht="15">
      <c r="A65" s="16"/>
      <c r="B65" s="16"/>
      <c r="C65" s="16"/>
      <c r="D65" s="16"/>
      <c r="E65" s="16"/>
      <c r="F65" s="16"/>
      <c r="G65" s="16"/>
      <c r="H65" s="16"/>
      <c r="I65" s="16"/>
      <c r="J65" s="16"/>
    </row>
    <row r="66" spans="1:10" ht="15">
      <c r="A66" s="16"/>
      <c r="B66" s="16"/>
      <c r="C66" s="16"/>
      <c r="D66" s="16"/>
      <c r="E66" s="16"/>
      <c r="F66" s="16"/>
      <c r="G66" s="16"/>
      <c r="H66" s="16"/>
      <c r="I66" s="16"/>
      <c r="J66" s="16"/>
    </row>
    <row r="67" spans="1:10" ht="15">
      <c r="A67" s="16"/>
      <c r="B67" s="16"/>
      <c r="C67" s="16"/>
      <c r="D67" s="16"/>
      <c r="E67" s="16"/>
      <c r="F67" s="16"/>
      <c r="G67" s="16"/>
      <c r="H67" s="16"/>
      <c r="I67" s="16"/>
      <c r="J67" s="16"/>
    </row>
    <row r="68" spans="1:10" ht="15">
      <c r="A68" s="16"/>
      <c r="B68" s="16"/>
      <c r="C68" s="16"/>
      <c r="D68" s="16"/>
      <c r="E68" s="16"/>
      <c r="F68" s="16"/>
      <c r="G68" s="16"/>
      <c r="H68" s="16"/>
      <c r="I68" s="16"/>
      <c r="J68" s="16"/>
    </row>
    <row r="69" spans="1:10" ht="15">
      <c r="A69" s="16"/>
      <c r="B69" s="16"/>
      <c r="C69" s="16"/>
      <c r="D69" s="16"/>
      <c r="E69" s="16"/>
      <c r="F69" s="16"/>
      <c r="G69" s="16"/>
      <c r="H69" s="16"/>
      <c r="I69" s="16"/>
      <c r="J69" s="16"/>
    </row>
  </sheetData>
  <sheetProtection/>
  <mergeCells count="93">
    <mergeCell ref="A1:J1"/>
    <mergeCell ref="A2:J2"/>
    <mergeCell ref="A3:J3"/>
    <mergeCell ref="A5:J5"/>
    <mergeCell ref="A8:J8"/>
    <mergeCell ref="A10:J10"/>
    <mergeCell ref="A19:J19"/>
    <mergeCell ref="D20:F20"/>
    <mergeCell ref="G20:H20"/>
    <mergeCell ref="I20:J20"/>
    <mergeCell ref="A11:J11"/>
    <mergeCell ref="A13:J13"/>
    <mergeCell ref="A14:J14"/>
    <mergeCell ref="A17:J17"/>
    <mergeCell ref="A15:J15"/>
    <mergeCell ref="A16:J16"/>
    <mergeCell ref="D21:F21"/>
    <mergeCell ref="G21:H21"/>
    <mergeCell ref="I21:J21"/>
    <mergeCell ref="A22:A24"/>
    <mergeCell ref="D22:F22"/>
    <mergeCell ref="G22:H22"/>
    <mergeCell ref="I22:J22"/>
    <mergeCell ref="D24:F24"/>
    <mergeCell ref="G24:H24"/>
    <mergeCell ref="I24:J24"/>
    <mergeCell ref="D25:F25"/>
    <mergeCell ref="G25:H25"/>
    <mergeCell ref="I25:J25"/>
    <mergeCell ref="A26:A27"/>
    <mergeCell ref="D26:F26"/>
    <mergeCell ref="G26:H26"/>
    <mergeCell ref="I26:J26"/>
    <mergeCell ref="D27:F27"/>
    <mergeCell ref="G27:H27"/>
    <mergeCell ref="I27:J27"/>
    <mergeCell ref="D28:F28"/>
    <mergeCell ref="G28:H28"/>
    <mergeCell ref="I28:J28"/>
    <mergeCell ref="A29:A31"/>
    <mergeCell ref="D29:F29"/>
    <mergeCell ref="G29:H29"/>
    <mergeCell ref="I29:J29"/>
    <mergeCell ref="B30:B31"/>
    <mergeCell ref="D30:F30"/>
    <mergeCell ref="G30:H30"/>
    <mergeCell ref="I30:J30"/>
    <mergeCell ref="D31:F31"/>
    <mergeCell ref="G31:H31"/>
    <mergeCell ref="I31:J31"/>
    <mergeCell ref="D36:F36"/>
    <mergeCell ref="G36:H36"/>
    <mergeCell ref="I36:J36"/>
    <mergeCell ref="D32:F32"/>
    <mergeCell ref="G32:H32"/>
    <mergeCell ref="I32:J32"/>
    <mergeCell ref="A37:A38"/>
    <mergeCell ref="D37:F37"/>
    <mergeCell ref="G37:H37"/>
    <mergeCell ref="I37:J37"/>
    <mergeCell ref="D38:F38"/>
    <mergeCell ref="G38:H38"/>
    <mergeCell ref="I38:J38"/>
    <mergeCell ref="C43:E43"/>
    <mergeCell ref="A44:B44"/>
    <mergeCell ref="C44:E44"/>
    <mergeCell ref="A47:J47"/>
    <mergeCell ref="A50:J50"/>
    <mergeCell ref="A39:E39"/>
    <mergeCell ref="G39:H39"/>
    <mergeCell ref="I39:J39"/>
    <mergeCell ref="A41:J41"/>
    <mergeCell ref="A42:J42"/>
    <mergeCell ref="I34:J34"/>
    <mergeCell ref="A51:J51"/>
    <mergeCell ref="A52:J52"/>
    <mergeCell ref="A53:J53"/>
    <mergeCell ref="A55:J55"/>
    <mergeCell ref="D23:F23"/>
    <mergeCell ref="G23:H23"/>
    <mergeCell ref="I23:J23"/>
    <mergeCell ref="B23:B24"/>
    <mergeCell ref="A43:B43"/>
    <mergeCell ref="B34:B35"/>
    <mergeCell ref="A33:A35"/>
    <mergeCell ref="D33:F33"/>
    <mergeCell ref="G33:H33"/>
    <mergeCell ref="I33:J33"/>
    <mergeCell ref="D35:F35"/>
    <mergeCell ref="G35:H35"/>
    <mergeCell ref="I35:J35"/>
    <mergeCell ref="D34:F34"/>
    <mergeCell ref="G34:H34"/>
  </mergeCells>
  <hyperlinks>
    <hyperlink ref="A53" r:id="rId1" display="http://www.kurylowka.biuletyn.net/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3" r:id="rId2"/>
  <headerFooter>
    <oddFooter>&amp;LZarządzenie Nr 62/2010 Wójta Gminy Kuryłówka z dnia 08 czerwca 2010 r.&amp;RStrona &amp;P z 2</oddFooter>
  </headerFooter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Your User Name</cp:lastModifiedBy>
  <cp:lastPrinted>2010-07-05T13:29:30Z</cp:lastPrinted>
  <dcterms:created xsi:type="dcterms:W3CDTF">1997-02-26T13:46:56Z</dcterms:created>
  <dcterms:modified xsi:type="dcterms:W3CDTF">2010-07-08T09:02:02Z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