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<sst xmlns="http://schemas.openxmlformats.org/spreadsheetml/2006/main" count="722" uniqueCount="321">
  <si>
    <t>2</t>
  </si>
  <si>
    <t>Klasyfikacja budżetowa</t>
  </si>
  <si>
    <t>Plan
(po zmianach)</t>
  </si>
  <si>
    <t>dział</t>
  </si>
  <si>
    <t>rozdział</t>
  </si>
  <si>
    <t>paragraf</t>
  </si>
  <si>
    <t>1</t>
  </si>
  <si>
    <t>3</t>
  </si>
  <si>
    <t>4</t>
  </si>
  <si>
    <t>5</t>
  </si>
  <si>
    <t>6</t>
  </si>
  <si>
    <t>010</t>
  </si>
  <si>
    <t>01041</t>
  </si>
  <si>
    <t>0970</t>
  </si>
  <si>
    <t>358 701,00</t>
  </si>
  <si>
    <t>0,00</t>
  </si>
  <si>
    <t>6207</t>
  </si>
  <si>
    <t>1 496 754,00</t>
  </si>
  <si>
    <t>1 855 455,00</t>
  </si>
  <si>
    <t>01095</t>
  </si>
  <si>
    <t>0770</t>
  </si>
  <si>
    <t>21 195,00</t>
  </si>
  <si>
    <t>2010</t>
  </si>
  <si>
    <t>156 214,00</t>
  </si>
  <si>
    <t>156 212,87</t>
  </si>
  <si>
    <t>2710</t>
  </si>
  <si>
    <t>7 796,00</t>
  </si>
  <si>
    <t>6300</t>
  </si>
  <si>
    <t>5 000,00</t>
  </si>
  <si>
    <t>190 205,00</t>
  </si>
  <si>
    <t>190 203,87</t>
  </si>
  <si>
    <t>020</t>
  </si>
  <si>
    <t>02001</t>
  </si>
  <si>
    <t>0750</t>
  </si>
  <si>
    <t>1 650,00</t>
  </si>
  <si>
    <t>1 477,81</t>
  </si>
  <si>
    <t>400</t>
  </si>
  <si>
    <t>40002</t>
  </si>
  <si>
    <t>0830</t>
  </si>
  <si>
    <t>243 000,00</t>
  </si>
  <si>
    <t>257 108,89</t>
  </si>
  <si>
    <t>0920</t>
  </si>
  <si>
    <t>1 200,00</t>
  </si>
  <si>
    <t>2 003,09</t>
  </si>
  <si>
    <t>5 077,00</t>
  </si>
  <si>
    <t>5 077,80</t>
  </si>
  <si>
    <t>249 277,00</t>
  </si>
  <si>
    <t>264 189,78</t>
  </si>
  <si>
    <t>600</t>
  </si>
  <si>
    <t>60016</t>
  </si>
  <si>
    <t>3 060,00</t>
  </si>
  <si>
    <t>159 000,00</t>
  </si>
  <si>
    <t>162 060,00</t>
  </si>
  <si>
    <t>700</t>
  </si>
  <si>
    <t>70005</t>
  </si>
  <si>
    <t>62 700,00</t>
  </si>
  <si>
    <t>72 117,26</t>
  </si>
  <si>
    <t>6 600,00</t>
  </si>
  <si>
    <t>6 486,42</t>
  </si>
  <si>
    <t>100,00</t>
  </si>
  <si>
    <t>102,69</t>
  </si>
  <si>
    <t>1 564,00</t>
  </si>
  <si>
    <t>6 867,94</t>
  </si>
  <si>
    <t>70 964,00</t>
  </si>
  <si>
    <t>85 574,31</t>
  </si>
  <si>
    <t>750</t>
  </si>
  <si>
    <t>75011</t>
  </si>
  <si>
    <t>41 900,00</t>
  </si>
  <si>
    <t>2360</t>
  </si>
  <si>
    <t>4,65</t>
  </si>
  <si>
    <t>41 904,65</t>
  </si>
  <si>
    <t>75023</t>
  </si>
  <si>
    <t>700,00</t>
  </si>
  <si>
    <t>534,24</t>
  </si>
  <si>
    <t>2 346,00</t>
  </si>
  <si>
    <t>9 977,18</t>
  </si>
  <si>
    <t>2700</t>
  </si>
  <si>
    <t>3 772,00</t>
  </si>
  <si>
    <t>6 818,00</t>
  </si>
  <si>
    <t>14 283,42</t>
  </si>
  <si>
    <t>75056</t>
  </si>
  <si>
    <t>23 154,00</t>
  </si>
  <si>
    <t>751</t>
  </si>
  <si>
    <t>75101</t>
  </si>
  <si>
    <t>595,00</t>
  </si>
  <si>
    <t>75108</t>
  </si>
  <si>
    <t>9 201,00</t>
  </si>
  <si>
    <t>756</t>
  </si>
  <si>
    <t>75601</t>
  </si>
  <si>
    <t>0350</t>
  </si>
  <si>
    <t>580,00</t>
  </si>
  <si>
    <t>640,00</t>
  </si>
  <si>
    <t>0910</t>
  </si>
  <si>
    <t>0,03</t>
  </si>
  <si>
    <t>640,03</t>
  </si>
  <si>
    <t>75615</t>
  </si>
  <si>
    <t>0310</t>
  </si>
  <si>
    <t>762 450,00</t>
  </si>
  <si>
    <t>771 940,80</t>
  </si>
  <si>
    <t>0320</t>
  </si>
  <si>
    <t>350,00</t>
  </si>
  <si>
    <t>223,00</t>
  </si>
  <si>
    <t>0330</t>
  </si>
  <si>
    <t>15 800,00</t>
  </si>
  <si>
    <t>18 056,00</t>
  </si>
  <si>
    <t>0340</t>
  </si>
  <si>
    <t>33 400,00</t>
  </si>
  <si>
    <t>29 075,00</t>
  </si>
  <si>
    <t>0500</t>
  </si>
  <si>
    <t>4 000,00</t>
  </si>
  <si>
    <t>150,00</t>
  </si>
  <si>
    <t>89,48</t>
  </si>
  <si>
    <t>812 150,00</t>
  </si>
  <si>
    <t>823 384,28</t>
  </si>
  <si>
    <t>75616</t>
  </si>
  <si>
    <t>362 000,00</t>
  </si>
  <si>
    <t>444 306,43</t>
  </si>
  <si>
    <t>24 800,00</t>
  </si>
  <si>
    <t>25 123,58</t>
  </si>
  <si>
    <t>41 600,00</t>
  </si>
  <si>
    <t>45 711,08</t>
  </si>
  <si>
    <t>130 500,00</t>
  </si>
  <si>
    <t>194 966,69</t>
  </si>
  <si>
    <t>0360</t>
  </si>
  <si>
    <t>17 400,00</t>
  </si>
  <si>
    <t>9 399,00</t>
  </si>
  <si>
    <t>38 900,00</t>
  </si>
  <si>
    <t>44 443,05</t>
  </si>
  <si>
    <t>3 600,00</t>
  </si>
  <si>
    <t>8 449,70</t>
  </si>
  <si>
    <t>618 800,00</t>
  </si>
  <si>
    <t>772 399,53</t>
  </si>
  <si>
    <t>75618</t>
  </si>
  <si>
    <t>0410</t>
  </si>
  <si>
    <t>11 450,00</t>
  </si>
  <si>
    <t>13 563,00</t>
  </si>
  <si>
    <t>0460</t>
  </si>
  <si>
    <t>1 820,00</t>
  </si>
  <si>
    <t>4 842,83</t>
  </si>
  <si>
    <t>0480</t>
  </si>
  <si>
    <t>46 200,00</t>
  </si>
  <si>
    <t>53 129,59</t>
  </si>
  <si>
    <t>59 470,00</t>
  </si>
  <si>
    <t>71 535,42</t>
  </si>
  <si>
    <t>75621</t>
  </si>
  <si>
    <t>0010</t>
  </si>
  <si>
    <t>955 872,00</t>
  </si>
  <si>
    <t>972 168,00</t>
  </si>
  <si>
    <t>0020</t>
  </si>
  <si>
    <t>7 650,00</t>
  </si>
  <si>
    <t>8 994,25</t>
  </si>
  <si>
    <t>963 522,00</t>
  </si>
  <si>
    <t>981 162,25</t>
  </si>
  <si>
    <t>758</t>
  </si>
  <si>
    <t>75801</t>
  </si>
  <si>
    <t>2920</t>
  </si>
  <si>
    <t>3 386 834,00</t>
  </si>
  <si>
    <t>75807</t>
  </si>
  <si>
    <t>1 750 829,00</t>
  </si>
  <si>
    <t>75814</t>
  </si>
  <si>
    <t>15 000,00</t>
  </si>
  <si>
    <t>58 079,53</t>
  </si>
  <si>
    <t>75831</t>
  </si>
  <si>
    <t>30 712,00</t>
  </si>
  <si>
    <t>801</t>
  </si>
  <si>
    <t>80101</t>
  </si>
  <si>
    <t>0690</t>
  </si>
  <si>
    <t>131,00</t>
  </si>
  <si>
    <t>120 000,00</t>
  </si>
  <si>
    <t>92 704,40</t>
  </si>
  <si>
    <t>0960</t>
  </si>
  <si>
    <t>2 385,00</t>
  </si>
  <si>
    <t>2 385,09</t>
  </si>
  <si>
    <t>2 786,00</t>
  </si>
  <si>
    <t>2 786,19</t>
  </si>
  <si>
    <t>125 452,00</t>
  </si>
  <si>
    <t>98 156,68</t>
  </si>
  <si>
    <t>80104</t>
  </si>
  <si>
    <t>60 300,00</t>
  </si>
  <si>
    <t>60 260,40</t>
  </si>
  <si>
    <t>931,00</t>
  </si>
  <si>
    <t>1 871,50</t>
  </si>
  <si>
    <t>416,00</t>
  </si>
  <si>
    <t>416,43</t>
  </si>
  <si>
    <t>61 647,00</t>
  </si>
  <si>
    <t>62 548,33</t>
  </si>
  <si>
    <t>80110</t>
  </si>
  <si>
    <t>7 000,00</t>
  </si>
  <si>
    <t>6 460,00</t>
  </si>
  <si>
    <t>1 220,00</t>
  </si>
  <si>
    <t>112,00</t>
  </si>
  <si>
    <t>112,63</t>
  </si>
  <si>
    <t>8 332,00</t>
  </si>
  <si>
    <t>7 792,63</t>
  </si>
  <si>
    <t>80113</t>
  </si>
  <si>
    <t>11 910,00</t>
  </si>
  <si>
    <t>14 665,80</t>
  </si>
  <si>
    <t>4 197,00</t>
  </si>
  <si>
    <t>4 197,60</t>
  </si>
  <si>
    <t>16 107,00</t>
  </si>
  <si>
    <t>18 863,40</t>
  </si>
  <si>
    <t>80195</t>
  </si>
  <si>
    <t>12 695,00</t>
  </si>
  <si>
    <t>12 695,40</t>
  </si>
  <si>
    <t>2007</t>
  </si>
  <si>
    <t>28 220,00</t>
  </si>
  <si>
    <t>2009</t>
  </si>
  <si>
    <t>4 980,00</t>
  </si>
  <si>
    <t>2030</t>
  </si>
  <si>
    <t>370,00</t>
  </si>
  <si>
    <t>2707</t>
  </si>
  <si>
    <t>67 421,00</t>
  </si>
  <si>
    <t>67 420,80</t>
  </si>
  <si>
    <t>113 686,00</t>
  </si>
  <si>
    <t>113 686,20</t>
  </si>
  <si>
    <t>852</t>
  </si>
  <si>
    <t>85202</t>
  </si>
  <si>
    <t>400,00</t>
  </si>
  <si>
    <t>85212</t>
  </si>
  <si>
    <t>8,80</t>
  </si>
  <si>
    <t>166,00</t>
  </si>
  <si>
    <t>1 573,45</t>
  </si>
  <si>
    <t>1 469 297,00</t>
  </si>
  <si>
    <t>1 426 307,17</t>
  </si>
  <si>
    <t>4 482,49</t>
  </si>
  <si>
    <t>2910</t>
  </si>
  <si>
    <t>1 373,00</t>
  </si>
  <si>
    <t>11 520,17</t>
  </si>
  <si>
    <t>1 475 836,00</t>
  </si>
  <si>
    <t>1 443 892,08</t>
  </si>
  <si>
    <t>85213</t>
  </si>
  <si>
    <t>5 700,00</t>
  </si>
  <si>
    <t>5 084,05</t>
  </si>
  <si>
    <t>3 998,00</t>
  </si>
  <si>
    <t>3 085,23</t>
  </si>
  <si>
    <t>9 698,00</t>
  </si>
  <si>
    <t>8 169,28</t>
  </si>
  <si>
    <t>85214</t>
  </si>
  <si>
    <t>28 509,00</t>
  </si>
  <si>
    <t>27 964,48</t>
  </si>
  <si>
    <t>85216</t>
  </si>
  <si>
    <t>39 224,00</t>
  </si>
  <si>
    <t>38 513,85</t>
  </si>
  <si>
    <t>898,80</t>
  </si>
  <si>
    <t>39 412,65</t>
  </si>
  <si>
    <t>85219</t>
  </si>
  <si>
    <t>67 729,00</t>
  </si>
  <si>
    <t>85228</t>
  </si>
  <si>
    <t>4 550,00</t>
  </si>
  <si>
    <t>6 980,40</t>
  </si>
  <si>
    <t>85278</t>
  </si>
  <si>
    <t>105 346,00</t>
  </si>
  <si>
    <t>94 324,19</t>
  </si>
  <si>
    <t>85295</t>
  </si>
  <si>
    <t>6 200,00</t>
  </si>
  <si>
    <t>6 100,00</t>
  </si>
  <si>
    <t>36 540,00</t>
  </si>
  <si>
    <t>42 740,00</t>
  </si>
  <si>
    <t>42 640,00</t>
  </si>
  <si>
    <t>853</t>
  </si>
  <si>
    <t>85395</t>
  </si>
  <si>
    <t>67 891,00</t>
  </si>
  <si>
    <t>67 890,50</t>
  </si>
  <si>
    <t>3 594,00</t>
  </si>
  <si>
    <t>3 594,20</t>
  </si>
  <si>
    <t>71 485,00</t>
  </si>
  <si>
    <t>71 484,70</t>
  </si>
  <si>
    <t>854</t>
  </si>
  <si>
    <t>85415</t>
  </si>
  <si>
    <t>69 598,00</t>
  </si>
  <si>
    <t>67 856,70</t>
  </si>
  <si>
    <t>900</t>
  </si>
  <si>
    <t>90001</t>
  </si>
  <si>
    <t>48 706,00</t>
  </si>
  <si>
    <t>59 990,19</t>
  </si>
  <si>
    <t>12 017,00</t>
  </si>
  <si>
    <t>12 017,10</t>
  </si>
  <si>
    <t>60 723,00</t>
  </si>
  <si>
    <t>72 007,29</t>
  </si>
  <si>
    <t>90003</t>
  </si>
  <si>
    <t>11 013,00</t>
  </si>
  <si>
    <t>90019</t>
  </si>
  <si>
    <t>1 500,00</t>
  </si>
  <si>
    <t>3 214,37</t>
  </si>
  <si>
    <t>90020</t>
  </si>
  <si>
    <t>0400</t>
  </si>
  <si>
    <t>200,00</t>
  </si>
  <si>
    <t>288,70</t>
  </si>
  <si>
    <t>921</t>
  </si>
  <si>
    <t>92109</t>
  </si>
  <si>
    <t>974,08</t>
  </si>
  <si>
    <t>620,00</t>
  </si>
  <si>
    <t>1 594,08</t>
  </si>
  <si>
    <t>926</t>
  </si>
  <si>
    <t>92601</t>
  </si>
  <si>
    <t>6330</t>
  </si>
  <si>
    <t>300 000,00</t>
  </si>
  <si>
    <t>183 000,00</t>
  </si>
  <si>
    <t>Razem dział</t>
  </si>
  <si>
    <t>2 045 660,00</t>
  </si>
  <si>
    <t>2 045 658,87</t>
  </si>
  <si>
    <t>71 872,00</t>
  </si>
  <si>
    <t>79 342,07</t>
  </si>
  <si>
    <t>9 796,00</t>
  </si>
  <si>
    <t>2 454 522,00</t>
  </si>
  <si>
    <t>2 649 121,51</t>
  </si>
  <si>
    <t>5 183 375,00</t>
  </si>
  <si>
    <t>5 226 454,53</t>
  </si>
  <si>
    <t>325 224,00</t>
  </si>
  <si>
    <t>301 047,24</t>
  </si>
  <si>
    <t>1 773 632,00</t>
  </si>
  <si>
    <t>1 731 512,08</t>
  </si>
  <si>
    <t>73 436,00</t>
  </si>
  <si>
    <t>86 523,36</t>
  </si>
  <si>
    <t>RAZEM</t>
  </si>
  <si>
    <t>12 862 551,00</t>
  </si>
  <si>
    <t>12 966 693,04</t>
  </si>
  <si>
    <t>Procent wykonania</t>
  </si>
  <si>
    <t>Dochody wykonane</t>
  </si>
  <si>
    <t>Realizacja planów dochodów</t>
  </si>
  <si>
    <t>Załącznik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</si>
</sst>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9.5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Microsoft Sans Serif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3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4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8" xfId="0" applyNumberFormat="1" applyFill="1" applyBorder="1" applyAlignment="1" applyProtection="1">
      <alignment horizontal="center" vertical="center" wrapText="1"/>
      <protection locked="0"/>
    </xf>
    <xf numFmtId="49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24"/>
  <sheetViews>
    <sheetView showGridLines="0" tabSelected="1" zoomScalePageLayoutView="0" workbookViewId="0" topLeftCell="J186">
      <selection activeCell="AF202" sqref="AF202"/>
    </sheetView>
  </sheetViews>
  <sheetFormatPr defaultColWidth="9.33203125" defaultRowHeight="12.75"/>
  <cols>
    <col min="1" max="1" width="0.4921875" style="0" customWidth="1"/>
    <col min="2" max="2" width="8.83203125" style="0" customWidth="1"/>
    <col min="3" max="3" width="0.4921875" style="0" customWidth="1"/>
    <col min="4" max="4" width="1.83203125" style="0" customWidth="1"/>
    <col min="5" max="5" width="0.4921875" style="0" customWidth="1"/>
    <col min="6" max="6" width="3" style="0" customWidth="1"/>
    <col min="7" max="7" width="8.83203125" style="0" customWidth="1"/>
    <col min="8" max="8" width="1.171875" style="0" customWidth="1"/>
    <col min="9" max="9" width="4" style="0" customWidth="1"/>
    <col min="10" max="10" width="1.171875" style="0" customWidth="1"/>
    <col min="11" max="11" width="0.82421875" style="0" customWidth="1"/>
    <col min="12" max="13" width="0.65625" style="0" customWidth="1"/>
    <col min="14" max="14" width="0.4921875" style="0" customWidth="1"/>
    <col min="15" max="15" width="10" style="0" customWidth="1"/>
    <col min="16" max="16" width="6.5" style="0" customWidth="1"/>
    <col min="17" max="17" width="2.33203125" style="0" customWidth="1"/>
    <col min="18" max="18" width="6.16015625" style="0" customWidth="1"/>
    <col min="19" max="19" width="13" style="0" customWidth="1"/>
    <col min="20" max="20" width="24" style="4" customWidth="1"/>
  </cols>
  <sheetData>
    <row r="2" ht="12.75">
      <c r="T2" s="8" t="s">
        <v>320</v>
      </c>
    </row>
    <row r="6" ht="12.75">
      <c r="D6" s="7" t="s">
        <v>319</v>
      </c>
    </row>
    <row r="7" spans="1:20" ht="28.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6" ht="2.25" customHeight="1" thickBot="1">
      <c r="A8" s="9"/>
      <c r="B8" s="9"/>
      <c r="C8" s="11" t="s">
        <v>1</v>
      </c>
      <c r="D8" s="11"/>
      <c r="E8" s="11"/>
      <c r="F8" s="11"/>
      <c r="G8" s="11"/>
      <c r="H8" s="11"/>
      <c r="I8" s="11"/>
      <c r="J8" s="11"/>
      <c r="K8" s="11"/>
      <c r="L8" s="11"/>
      <c r="M8" s="12" t="s">
        <v>2</v>
      </c>
      <c r="N8" s="12"/>
      <c r="O8" s="12"/>
      <c r="P8" s="12"/>
      <c r="Q8" s="13" t="s">
        <v>318</v>
      </c>
      <c r="R8" s="13"/>
      <c r="S8" s="13"/>
      <c r="T8" s="10" t="s">
        <v>317</v>
      </c>
      <c r="V8" s="9"/>
      <c r="W8" s="9"/>
      <c r="X8" s="9"/>
      <c r="Y8" s="9"/>
      <c r="Z8" s="9"/>
    </row>
    <row r="9" spans="1:26" ht="8.25" customHeight="1" thickBot="1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  <c r="O9" s="12"/>
      <c r="P9" s="12"/>
      <c r="Q9" s="13"/>
      <c r="R9" s="13"/>
      <c r="S9" s="13"/>
      <c r="T9" s="10"/>
      <c r="V9" s="9"/>
      <c r="W9" s="9"/>
      <c r="X9" s="9"/>
      <c r="Y9" s="9"/>
      <c r="Z9" s="9"/>
    </row>
    <row r="10" spans="1:26" ht="2.25" customHeight="1" thickBot="1">
      <c r="A10" s="9"/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2"/>
      <c r="O10" s="12"/>
      <c r="P10" s="12"/>
      <c r="Q10" s="13"/>
      <c r="R10" s="13"/>
      <c r="S10" s="13"/>
      <c r="T10" s="10"/>
      <c r="V10" s="9"/>
      <c r="W10" s="9"/>
      <c r="X10" s="9"/>
      <c r="Y10" s="9"/>
      <c r="Z10" s="9"/>
    </row>
    <row r="11" spans="1:20" ht="4.5" customHeight="1" thickBot="1">
      <c r="A11" s="9"/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12"/>
      <c r="O11" s="12"/>
      <c r="P11" s="12"/>
      <c r="Q11" s="13"/>
      <c r="R11" s="13"/>
      <c r="S11" s="13"/>
      <c r="T11" s="10"/>
    </row>
    <row r="12" spans="1:20" ht="8.25" customHeight="1" thickBot="1">
      <c r="A12" s="9"/>
      <c r="B12" s="9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2"/>
      <c r="O12" s="12"/>
      <c r="P12" s="12"/>
      <c r="Q12" s="13"/>
      <c r="R12" s="13"/>
      <c r="S12" s="13"/>
      <c r="T12" s="10"/>
    </row>
    <row r="13" spans="1:20" ht="5.25" customHeight="1" thickBot="1">
      <c r="A13" s="9"/>
      <c r="B13" s="9"/>
      <c r="C13" s="14" t="s">
        <v>3</v>
      </c>
      <c r="D13" s="14"/>
      <c r="E13" s="14"/>
      <c r="F13" s="14"/>
      <c r="G13" s="15" t="s">
        <v>4</v>
      </c>
      <c r="H13" s="16" t="s">
        <v>5</v>
      </c>
      <c r="I13" s="16"/>
      <c r="J13" s="16"/>
      <c r="K13" s="16"/>
      <c r="L13" s="16"/>
      <c r="M13" s="12"/>
      <c r="N13" s="12"/>
      <c r="O13" s="12"/>
      <c r="P13" s="12"/>
      <c r="Q13" s="13"/>
      <c r="R13" s="13"/>
      <c r="S13" s="13"/>
      <c r="T13" s="10"/>
    </row>
    <row r="14" spans="1:20" ht="23.25" customHeight="1" thickBot="1">
      <c r="A14" s="9"/>
      <c r="B14" s="9"/>
      <c r="C14" s="14"/>
      <c r="D14" s="14"/>
      <c r="E14" s="14"/>
      <c r="F14" s="14"/>
      <c r="G14" s="15"/>
      <c r="H14" s="16"/>
      <c r="I14" s="16"/>
      <c r="J14" s="16"/>
      <c r="K14" s="16"/>
      <c r="L14" s="16"/>
      <c r="M14" s="12"/>
      <c r="N14" s="12"/>
      <c r="O14" s="12"/>
      <c r="P14" s="12"/>
      <c r="Q14" s="13"/>
      <c r="R14" s="13"/>
      <c r="S14" s="13"/>
      <c r="T14" s="10"/>
    </row>
    <row r="15" spans="1:20" ht="8.25" customHeight="1" thickBot="1">
      <c r="A15" s="9"/>
      <c r="B15" s="9"/>
      <c r="C15" s="14"/>
      <c r="D15" s="14"/>
      <c r="E15" s="14"/>
      <c r="F15" s="14"/>
      <c r="G15" s="15"/>
      <c r="H15" s="16"/>
      <c r="I15" s="16"/>
      <c r="J15" s="16"/>
      <c r="K15" s="16"/>
      <c r="L15" s="16"/>
      <c r="M15" s="12"/>
      <c r="N15" s="12"/>
      <c r="O15" s="12"/>
      <c r="P15" s="12"/>
      <c r="Q15" s="13"/>
      <c r="R15" s="13"/>
      <c r="S15" s="13"/>
      <c r="T15" s="10"/>
    </row>
    <row r="16" spans="1:20" ht="5.25" customHeight="1" thickBot="1">
      <c r="A16" s="9"/>
      <c r="B16" s="9"/>
      <c r="C16" s="14"/>
      <c r="D16" s="14"/>
      <c r="E16" s="14"/>
      <c r="F16" s="14"/>
      <c r="G16" s="15"/>
      <c r="H16" s="16"/>
      <c r="I16" s="16"/>
      <c r="J16" s="16"/>
      <c r="K16" s="16"/>
      <c r="L16" s="16"/>
      <c r="M16" s="12"/>
      <c r="N16" s="12"/>
      <c r="O16" s="12"/>
      <c r="P16" s="12"/>
      <c r="Q16" s="13"/>
      <c r="R16" s="13"/>
      <c r="S16" s="13"/>
      <c r="T16" s="10"/>
    </row>
    <row r="17" spans="1:20" ht="2.25" customHeight="1" thickBot="1">
      <c r="A17" s="9"/>
      <c r="B17" s="9"/>
      <c r="C17" s="14"/>
      <c r="D17" s="14"/>
      <c r="E17" s="14"/>
      <c r="F17" s="14"/>
      <c r="G17" s="15"/>
      <c r="H17" s="16"/>
      <c r="I17" s="16"/>
      <c r="J17" s="16"/>
      <c r="K17" s="16"/>
      <c r="L17" s="16"/>
      <c r="M17" s="12"/>
      <c r="N17" s="12"/>
      <c r="O17" s="12"/>
      <c r="P17" s="12"/>
      <c r="Q17" s="13"/>
      <c r="R17" s="13"/>
      <c r="S17" s="13"/>
      <c r="T17" s="10"/>
    </row>
    <row r="18" spans="1:20" ht="11.25" customHeight="1" thickBot="1">
      <c r="A18" s="9"/>
      <c r="B18" s="9"/>
      <c r="C18" s="14"/>
      <c r="D18" s="14"/>
      <c r="E18" s="14"/>
      <c r="F18" s="14"/>
      <c r="G18" s="15"/>
      <c r="H18" s="16"/>
      <c r="I18" s="16"/>
      <c r="J18" s="16"/>
      <c r="K18" s="16"/>
      <c r="L18" s="16"/>
      <c r="M18" s="12"/>
      <c r="N18" s="12"/>
      <c r="O18" s="12"/>
      <c r="P18" s="12"/>
      <c r="Q18" s="13"/>
      <c r="R18" s="13"/>
      <c r="S18" s="13"/>
      <c r="T18" s="10"/>
    </row>
    <row r="19" spans="1:20" ht="8.25" customHeight="1" thickBot="1">
      <c r="A19" s="9"/>
      <c r="B19" s="9"/>
      <c r="C19" s="18" t="s">
        <v>6</v>
      </c>
      <c r="D19" s="18"/>
      <c r="E19" s="18"/>
      <c r="F19" s="18"/>
      <c r="G19" s="2" t="s">
        <v>0</v>
      </c>
      <c r="H19" s="19" t="s">
        <v>7</v>
      </c>
      <c r="I19" s="19"/>
      <c r="J19" s="19"/>
      <c r="K19" s="19"/>
      <c r="L19" s="19"/>
      <c r="M19" s="17" t="s">
        <v>8</v>
      </c>
      <c r="N19" s="17"/>
      <c r="O19" s="17"/>
      <c r="P19" s="17"/>
      <c r="Q19" s="17" t="s">
        <v>9</v>
      </c>
      <c r="R19" s="17"/>
      <c r="S19" s="17"/>
      <c r="T19" s="5" t="s">
        <v>10</v>
      </c>
    </row>
    <row r="20" spans="1:20" ht="13.5" customHeight="1">
      <c r="A20" s="9"/>
      <c r="B20" s="9"/>
      <c r="C20" s="20" t="s">
        <v>11</v>
      </c>
      <c r="D20" s="20"/>
      <c r="E20" s="20"/>
      <c r="F20" s="20"/>
      <c r="G20" s="1" t="s">
        <v>12</v>
      </c>
      <c r="H20" s="21" t="s">
        <v>13</v>
      </c>
      <c r="I20" s="21"/>
      <c r="J20" s="21"/>
      <c r="K20" s="21"/>
      <c r="L20" s="21"/>
      <c r="M20" s="22" t="s">
        <v>14</v>
      </c>
      <c r="N20" s="22"/>
      <c r="O20" s="22"/>
      <c r="P20" s="22"/>
      <c r="Q20" s="22" t="s">
        <v>14</v>
      </c>
      <c r="R20" s="22"/>
      <c r="S20" s="22"/>
      <c r="T20" s="6">
        <f>Q20/M20</f>
        <v>1</v>
      </c>
    </row>
    <row r="21" spans="1:20" ht="13.5" customHeight="1">
      <c r="A21" s="9"/>
      <c r="B21" s="9"/>
      <c r="C21" s="20" t="s">
        <v>11</v>
      </c>
      <c r="D21" s="20"/>
      <c r="E21" s="20"/>
      <c r="F21" s="20"/>
      <c r="G21" s="1" t="s">
        <v>12</v>
      </c>
      <c r="H21" s="21" t="s">
        <v>16</v>
      </c>
      <c r="I21" s="21"/>
      <c r="J21" s="21"/>
      <c r="K21" s="21"/>
      <c r="L21" s="21"/>
      <c r="M21" s="22" t="s">
        <v>17</v>
      </c>
      <c r="N21" s="22"/>
      <c r="O21" s="22"/>
      <c r="P21" s="22"/>
      <c r="Q21" s="22" t="s">
        <v>17</v>
      </c>
      <c r="R21" s="22"/>
      <c r="S21" s="22"/>
      <c r="T21" s="6">
        <f aca="true" t="shared" si="0" ref="T21:T31">Q21/M21</f>
        <v>1</v>
      </c>
    </row>
    <row r="22" spans="1:20" ht="13.5" customHeight="1" thickBot="1">
      <c r="A22" s="9"/>
      <c r="B22" s="9"/>
      <c r="C22" s="23" t="s">
        <v>11</v>
      </c>
      <c r="D22" s="23"/>
      <c r="E22" s="23"/>
      <c r="F22" s="23"/>
      <c r="G22" s="3" t="s">
        <v>12</v>
      </c>
      <c r="H22" s="24"/>
      <c r="I22" s="24"/>
      <c r="J22" s="24"/>
      <c r="K22" s="24"/>
      <c r="L22" s="24"/>
      <c r="M22" s="25" t="s">
        <v>18</v>
      </c>
      <c r="N22" s="25"/>
      <c r="O22" s="25"/>
      <c r="P22" s="25"/>
      <c r="Q22" s="25" t="s">
        <v>18</v>
      </c>
      <c r="R22" s="25"/>
      <c r="S22" s="25"/>
      <c r="T22" s="6">
        <f t="shared" si="0"/>
        <v>1</v>
      </c>
    </row>
    <row r="23" spans="1:20" ht="13.5" customHeight="1" thickBot="1">
      <c r="A23" s="9"/>
      <c r="B23" s="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3.5" customHeight="1">
      <c r="A24" s="9"/>
      <c r="B24" s="9"/>
      <c r="C24" s="20" t="s">
        <v>11</v>
      </c>
      <c r="D24" s="20"/>
      <c r="E24" s="20"/>
      <c r="F24" s="20"/>
      <c r="G24" s="1" t="s">
        <v>19</v>
      </c>
      <c r="H24" s="21" t="s">
        <v>20</v>
      </c>
      <c r="I24" s="21"/>
      <c r="J24" s="21"/>
      <c r="K24" s="21"/>
      <c r="L24" s="21"/>
      <c r="M24" s="22" t="s">
        <v>21</v>
      </c>
      <c r="N24" s="22"/>
      <c r="O24" s="22"/>
      <c r="P24" s="22"/>
      <c r="Q24" s="22" t="s">
        <v>21</v>
      </c>
      <c r="R24" s="22"/>
      <c r="S24" s="22"/>
      <c r="T24" s="6">
        <f t="shared" si="0"/>
        <v>1</v>
      </c>
    </row>
    <row r="25" spans="1:20" ht="13.5" customHeight="1">
      <c r="A25" s="9"/>
      <c r="B25" s="9"/>
      <c r="C25" s="20" t="s">
        <v>11</v>
      </c>
      <c r="D25" s="20"/>
      <c r="E25" s="20"/>
      <c r="F25" s="20"/>
      <c r="G25" s="1" t="s">
        <v>19</v>
      </c>
      <c r="H25" s="21" t="s">
        <v>22</v>
      </c>
      <c r="I25" s="21"/>
      <c r="J25" s="21"/>
      <c r="K25" s="21"/>
      <c r="L25" s="21"/>
      <c r="M25" s="22" t="s">
        <v>23</v>
      </c>
      <c r="N25" s="22"/>
      <c r="O25" s="22"/>
      <c r="P25" s="22"/>
      <c r="Q25" s="22" t="s">
        <v>24</v>
      </c>
      <c r="R25" s="22"/>
      <c r="S25" s="22"/>
      <c r="T25" s="6">
        <f t="shared" si="0"/>
        <v>0.9999927663333632</v>
      </c>
    </row>
    <row r="26" spans="1:20" ht="13.5" customHeight="1">
      <c r="A26" s="9"/>
      <c r="B26" s="9"/>
      <c r="C26" s="20" t="s">
        <v>11</v>
      </c>
      <c r="D26" s="20"/>
      <c r="E26" s="20"/>
      <c r="F26" s="20"/>
      <c r="G26" s="1" t="s">
        <v>19</v>
      </c>
      <c r="H26" s="21" t="s">
        <v>25</v>
      </c>
      <c r="I26" s="21"/>
      <c r="J26" s="21"/>
      <c r="K26" s="21"/>
      <c r="L26" s="21"/>
      <c r="M26" s="22" t="s">
        <v>26</v>
      </c>
      <c r="N26" s="22"/>
      <c r="O26" s="22"/>
      <c r="P26" s="22"/>
      <c r="Q26" s="22" t="s">
        <v>26</v>
      </c>
      <c r="R26" s="22"/>
      <c r="S26" s="22"/>
      <c r="T26" s="6">
        <f t="shared" si="0"/>
        <v>1</v>
      </c>
    </row>
    <row r="27" spans="1:20" ht="13.5" customHeight="1">
      <c r="A27" s="9"/>
      <c r="B27" s="9"/>
      <c r="C27" s="20" t="s">
        <v>11</v>
      </c>
      <c r="D27" s="20"/>
      <c r="E27" s="20"/>
      <c r="F27" s="20"/>
      <c r="G27" s="1" t="s">
        <v>19</v>
      </c>
      <c r="H27" s="21" t="s">
        <v>27</v>
      </c>
      <c r="I27" s="21"/>
      <c r="J27" s="21"/>
      <c r="K27" s="21"/>
      <c r="L27" s="21"/>
      <c r="M27" s="22" t="s">
        <v>28</v>
      </c>
      <c r="N27" s="22"/>
      <c r="O27" s="22"/>
      <c r="P27" s="22"/>
      <c r="Q27" s="22" t="s">
        <v>28</v>
      </c>
      <c r="R27" s="22"/>
      <c r="S27" s="22"/>
      <c r="T27" s="6">
        <f t="shared" si="0"/>
        <v>1</v>
      </c>
    </row>
    <row r="28" spans="1:20" ht="13.5" customHeight="1" thickBot="1">
      <c r="A28" s="9"/>
      <c r="B28" s="9"/>
      <c r="C28" s="23" t="s">
        <v>11</v>
      </c>
      <c r="D28" s="23"/>
      <c r="E28" s="23"/>
      <c r="F28" s="23"/>
      <c r="G28" s="3" t="s">
        <v>19</v>
      </c>
      <c r="H28" s="24"/>
      <c r="I28" s="24"/>
      <c r="J28" s="24"/>
      <c r="K28" s="24"/>
      <c r="L28" s="24"/>
      <c r="M28" s="25" t="s">
        <v>29</v>
      </c>
      <c r="N28" s="25"/>
      <c r="O28" s="25"/>
      <c r="P28" s="25"/>
      <c r="Q28" s="25" t="s">
        <v>30</v>
      </c>
      <c r="R28" s="25"/>
      <c r="S28" s="25"/>
      <c r="T28" s="6">
        <f t="shared" si="0"/>
        <v>0.9999940590415604</v>
      </c>
    </row>
    <row r="29" spans="1:20" ht="13.5" customHeight="1" thickBot="1">
      <c r="A29" s="9"/>
      <c r="B29" s="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3.5" customHeight="1">
      <c r="A30" s="9"/>
      <c r="B30" s="9"/>
      <c r="C30" s="20" t="s">
        <v>31</v>
      </c>
      <c r="D30" s="20"/>
      <c r="E30" s="20"/>
      <c r="F30" s="20"/>
      <c r="G30" s="1" t="s">
        <v>32</v>
      </c>
      <c r="H30" s="21" t="s">
        <v>33</v>
      </c>
      <c r="I30" s="21"/>
      <c r="J30" s="21"/>
      <c r="K30" s="21"/>
      <c r="L30" s="21"/>
      <c r="M30" s="22" t="s">
        <v>34</v>
      </c>
      <c r="N30" s="22"/>
      <c r="O30" s="22"/>
      <c r="P30" s="22"/>
      <c r="Q30" s="22" t="s">
        <v>35</v>
      </c>
      <c r="R30" s="22"/>
      <c r="S30" s="22"/>
      <c r="T30" s="6">
        <f t="shared" si="0"/>
        <v>0.8956424242424242</v>
      </c>
    </row>
    <row r="31" spans="1:20" ht="13.5" customHeight="1" thickBot="1">
      <c r="A31" s="9"/>
      <c r="B31" s="9"/>
      <c r="C31" s="23" t="s">
        <v>31</v>
      </c>
      <c r="D31" s="23"/>
      <c r="E31" s="23"/>
      <c r="F31" s="23"/>
      <c r="G31" s="3" t="s">
        <v>32</v>
      </c>
      <c r="H31" s="24"/>
      <c r="I31" s="24"/>
      <c r="J31" s="24"/>
      <c r="K31" s="24"/>
      <c r="L31" s="24"/>
      <c r="M31" s="25" t="s">
        <v>34</v>
      </c>
      <c r="N31" s="25"/>
      <c r="O31" s="25"/>
      <c r="P31" s="25"/>
      <c r="Q31" s="25" t="s">
        <v>35</v>
      </c>
      <c r="R31" s="25"/>
      <c r="S31" s="25"/>
      <c r="T31" s="6">
        <f t="shared" si="0"/>
        <v>0.8956424242424242</v>
      </c>
    </row>
    <row r="32" spans="1:20" ht="13.5" customHeight="1" thickBot="1">
      <c r="A32" s="9"/>
      <c r="B32" s="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13.5" customHeight="1">
      <c r="A33" s="9"/>
      <c r="B33" s="9"/>
      <c r="C33" s="20" t="s">
        <v>36</v>
      </c>
      <c r="D33" s="20"/>
      <c r="E33" s="20"/>
      <c r="F33" s="20"/>
      <c r="G33" s="1" t="s">
        <v>37</v>
      </c>
      <c r="H33" s="21" t="s">
        <v>38</v>
      </c>
      <c r="I33" s="21"/>
      <c r="J33" s="21"/>
      <c r="K33" s="21"/>
      <c r="L33" s="21"/>
      <c r="M33" s="22" t="s">
        <v>39</v>
      </c>
      <c r="N33" s="22"/>
      <c r="O33" s="22"/>
      <c r="P33" s="22"/>
      <c r="Q33" s="22" t="s">
        <v>40</v>
      </c>
      <c r="R33" s="22"/>
      <c r="S33" s="22"/>
      <c r="T33" s="6">
        <f>Q33/M33</f>
        <v>1.0580612757201646</v>
      </c>
    </row>
    <row r="34" spans="1:20" ht="13.5" customHeight="1">
      <c r="A34" s="9"/>
      <c r="B34" s="9"/>
      <c r="C34" s="20" t="s">
        <v>36</v>
      </c>
      <c r="D34" s="20"/>
      <c r="E34" s="20"/>
      <c r="F34" s="20"/>
      <c r="G34" s="1" t="s">
        <v>37</v>
      </c>
      <c r="H34" s="21" t="s">
        <v>41</v>
      </c>
      <c r="I34" s="21"/>
      <c r="J34" s="21"/>
      <c r="K34" s="21"/>
      <c r="L34" s="21"/>
      <c r="M34" s="22" t="s">
        <v>42</v>
      </c>
      <c r="N34" s="22"/>
      <c r="O34" s="22"/>
      <c r="P34" s="22"/>
      <c r="Q34" s="22" t="s">
        <v>43</v>
      </c>
      <c r="R34" s="22"/>
      <c r="S34" s="22"/>
      <c r="T34" s="6">
        <f>Q34/M34</f>
        <v>1.6692416666666665</v>
      </c>
    </row>
    <row r="35" spans="1:20" ht="13.5" customHeight="1">
      <c r="A35" s="9"/>
      <c r="B35" s="9"/>
      <c r="C35" s="20" t="s">
        <v>36</v>
      </c>
      <c r="D35" s="20"/>
      <c r="E35" s="20"/>
      <c r="F35" s="20"/>
      <c r="G35" s="1" t="s">
        <v>37</v>
      </c>
      <c r="H35" s="21" t="s">
        <v>13</v>
      </c>
      <c r="I35" s="21"/>
      <c r="J35" s="21"/>
      <c r="K35" s="21"/>
      <c r="L35" s="21"/>
      <c r="M35" s="22" t="s">
        <v>44</v>
      </c>
      <c r="N35" s="22"/>
      <c r="O35" s="22"/>
      <c r="P35" s="22"/>
      <c r="Q35" s="22" t="s">
        <v>45</v>
      </c>
      <c r="R35" s="22"/>
      <c r="S35" s="22"/>
      <c r="T35" s="6">
        <f>Q35/M35</f>
        <v>1.0001575733701005</v>
      </c>
    </row>
    <row r="36" spans="1:20" ht="13.5" customHeight="1" thickBot="1">
      <c r="A36" s="9"/>
      <c r="B36" s="9"/>
      <c r="C36" s="23" t="s">
        <v>36</v>
      </c>
      <c r="D36" s="23"/>
      <c r="E36" s="23"/>
      <c r="F36" s="23"/>
      <c r="G36" s="3" t="s">
        <v>37</v>
      </c>
      <c r="H36" s="24"/>
      <c r="I36" s="24"/>
      <c r="J36" s="24"/>
      <c r="K36" s="24"/>
      <c r="L36" s="24"/>
      <c r="M36" s="25" t="s">
        <v>46</v>
      </c>
      <c r="N36" s="25"/>
      <c r="O36" s="25"/>
      <c r="P36" s="25"/>
      <c r="Q36" s="25" t="s">
        <v>47</v>
      </c>
      <c r="R36" s="25"/>
      <c r="S36" s="25"/>
      <c r="T36" s="6">
        <f>Q36/M36</f>
        <v>1.0598241313879742</v>
      </c>
    </row>
    <row r="37" spans="1:20" ht="13.5" customHeight="1" thickBot="1">
      <c r="A37" s="9"/>
      <c r="B37" s="9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13.5" customHeight="1">
      <c r="A38" s="9"/>
      <c r="B38" s="9"/>
      <c r="C38" s="20" t="s">
        <v>48</v>
      </c>
      <c r="D38" s="20"/>
      <c r="E38" s="20"/>
      <c r="F38" s="20"/>
      <c r="G38" s="1" t="s">
        <v>49</v>
      </c>
      <c r="H38" s="21" t="s">
        <v>13</v>
      </c>
      <c r="I38" s="21"/>
      <c r="J38" s="21"/>
      <c r="K38" s="21"/>
      <c r="L38" s="21"/>
      <c r="M38" s="22" t="s">
        <v>50</v>
      </c>
      <c r="N38" s="22"/>
      <c r="O38" s="22"/>
      <c r="P38" s="22"/>
      <c r="Q38" s="22" t="s">
        <v>50</v>
      </c>
      <c r="R38" s="22"/>
      <c r="S38" s="22"/>
      <c r="T38" s="6">
        <f>Q38/M38</f>
        <v>1</v>
      </c>
    </row>
    <row r="39" spans="1:20" ht="13.5" customHeight="1">
      <c r="A39" s="9"/>
      <c r="B39" s="9"/>
      <c r="C39" s="20" t="s">
        <v>48</v>
      </c>
      <c r="D39" s="20"/>
      <c r="E39" s="20"/>
      <c r="F39" s="20"/>
      <c r="G39" s="1" t="s">
        <v>49</v>
      </c>
      <c r="H39" s="21" t="s">
        <v>27</v>
      </c>
      <c r="I39" s="21"/>
      <c r="J39" s="21"/>
      <c r="K39" s="21"/>
      <c r="L39" s="21"/>
      <c r="M39" s="22" t="s">
        <v>51</v>
      </c>
      <c r="N39" s="22"/>
      <c r="O39" s="22"/>
      <c r="P39" s="22"/>
      <c r="Q39" s="22" t="s">
        <v>51</v>
      </c>
      <c r="R39" s="22"/>
      <c r="S39" s="22"/>
      <c r="T39" s="6">
        <f>Q39/M39</f>
        <v>1</v>
      </c>
    </row>
    <row r="40" spans="1:20" ht="13.5" customHeight="1" thickBot="1">
      <c r="A40" s="9"/>
      <c r="B40" s="9"/>
      <c r="C40" s="23" t="s">
        <v>48</v>
      </c>
      <c r="D40" s="23"/>
      <c r="E40" s="23"/>
      <c r="F40" s="23"/>
      <c r="G40" s="3" t="s">
        <v>49</v>
      </c>
      <c r="H40" s="24"/>
      <c r="I40" s="24"/>
      <c r="J40" s="24"/>
      <c r="K40" s="24"/>
      <c r="L40" s="24"/>
      <c r="M40" s="25" t="s">
        <v>52</v>
      </c>
      <c r="N40" s="25"/>
      <c r="O40" s="25"/>
      <c r="P40" s="25"/>
      <c r="Q40" s="25" t="s">
        <v>52</v>
      </c>
      <c r="R40" s="25"/>
      <c r="S40" s="25"/>
      <c r="T40" s="6">
        <f>Q40/M40</f>
        <v>1</v>
      </c>
    </row>
    <row r="41" spans="1:20" ht="13.5" customHeight="1" thickBot="1">
      <c r="A41" s="9"/>
      <c r="B41" s="9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3.5" customHeight="1">
      <c r="A42" s="9"/>
      <c r="B42" s="9"/>
      <c r="C42" s="20" t="s">
        <v>53</v>
      </c>
      <c r="D42" s="20"/>
      <c r="E42" s="20"/>
      <c r="F42" s="20"/>
      <c r="G42" s="1" t="s">
        <v>54</v>
      </c>
      <c r="H42" s="21" t="s">
        <v>33</v>
      </c>
      <c r="I42" s="21"/>
      <c r="J42" s="21"/>
      <c r="K42" s="21"/>
      <c r="L42" s="21"/>
      <c r="M42" s="22" t="s">
        <v>55</v>
      </c>
      <c r="N42" s="22"/>
      <c r="O42" s="22"/>
      <c r="P42" s="22"/>
      <c r="Q42" s="22" t="s">
        <v>56</v>
      </c>
      <c r="R42" s="22"/>
      <c r="S42" s="22"/>
      <c r="T42" s="6">
        <f>Q42/M42</f>
        <v>1.150195534290271</v>
      </c>
    </row>
    <row r="43" spans="1:20" ht="13.5" customHeight="1">
      <c r="A43" s="9"/>
      <c r="B43" s="9"/>
      <c r="C43" s="20" t="s">
        <v>53</v>
      </c>
      <c r="D43" s="20"/>
      <c r="E43" s="20"/>
      <c r="F43" s="20"/>
      <c r="G43" s="1" t="s">
        <v>54</v>
      </c>
      <c r="H43" s="21" t="s">
        <v>38</v>
      </c>
      <c r="I43" s="21"/>
      <c r="J43" s="21"/>
      <c r="K43" s="21"/>
      <c r="L43" s="21"/>
      <c r="M43" s="22" t="s">
        <v>57</v>
      </c>
      <c r="N43" s="22"/>
      <c r="O43" s="22"/>
      <c r="P43" s="22"/>
      <c r="Q43" s="22" t="s">
        <v>58</v>
      </c>
      <c r="R43" s="22"/>
      <c r="S43" s="22"/>
      <c r="T43" s="6">
        <f>Q43/M43</f>
        <v>0.982790909090909</v>
      </c>
    </row>
    <row r="44" spans="1:20" ht="13.5" customHeight="1">
      <c r="A44" s="9"/>
      <c r="B44" s="9"/>
      <c r="C44" s="20" t="s">
        <v>53</v>
      </c>
      <c r="D44" s="20"/>
      <c r="E44" s="20"/>
      <c r="F44" s="20"/>
      <c r="G44" s="1" t="s">
        <v>54</v>
      </c>
      <c r="H44" s="21" t="s">
        <v>41</v>
      </c>
      <c r="I44" s="21"/>
      <c r="J44" s="21"/>
      <c r="K44" s="21"/>
      <c r="L44" s="21"/>
      <c r="M44" s="22" t="s">
        <v>59</v>
      </c>
      <c r="N44" s="22"/>
      <c r="O44" s="22"/>
      <c r="P44" s="22"/>
      <c r="Q44" s="22" t="s">
        <v>60</v>
      </c>
      <c r="R44" s="22"/>
      <c r="S44" s="22"/>
      <c r="T44" s="6">
        <f>Q44/M44</f>
        <v>1.0269</v>
      </c>
    </row>
    <row r="45" spans="1:20" ht="13.5" customHeight="1">
      <c r="A45" s="9"/>
      <c r="B45" s="9"/>
      <c r="C45" s="20" t="s">
        <v>53</v>
      </c>
      <c r="D45" s="20"/>
      <c r="E45" s="20"/>
      <c r="F45" s="20"/>
      <c r="G45" s="1" t="s">
        <v>54</v>
      </c>
      <c r="H45" s="21" t="s">
        <v>13</v>
      </c>
      <c r="I45" s="21"/>
      <c r="J45" s="21"/>
      <c r="K45" s="21"/>
      <c r="L45" s="21"/>
      <c r="M45" s="22" t="s">
        <v>61</v>
      </c>
      <c r="N45" s="22"/>
      <c r="O45" s="22"/>
      <c r="P45" s="22"/>
      <c r="Q45" s="22" t="s">
        <v>62</v>
      </c>
      <c r="R45" s="22"/>
      <c r="S45" s="22"/>
      <c r="T45" s="6">
        <f>Q45/M45</f>
        <v>4.391265984654731</v>
      </c>
    </row>
    <row r="46" spans="1:20" ht="13.5" customHeight="1" thickBot="1">
      <c r="A46" s="9"/>
      <c r="B46" s="9"/>
      <c r="C46" s="23" t="s">
        <v>53</v>
      </c>
      <c r="D46" s="23"/>
      <c r="E46" s="23"/>
      <c r="F46" s="23"/>
      <c r="G46" s="3" t="s">
        <v>54</v>
      </c>
      <c r="H46" s="24"/>
      <c r="I46" s="24"/>
      <c r="J46" s="24"/>
      <c r="K46" s="24"/>
      <c r="L46" s="24"/>
      <c r="M46" s="25" t="s">
        <v>63</v>
      </c>
      <c r="N46" s="25"/>
      <c r="O46" s="25"/>
      <c r="P46" s="25"/>
      <c r="Q46" s="25" t="s">
        <v>64</v>
      </c>
      <c r="R46" s="25"/>
      <c r="S46" s="25"/>
      <c r="T46" s="6">
        <f>Q46/M46</f>
        <v>1.2058834056704808</v>
      </c>
    </row>
    <row r="47" spans="1:20" ht="13.5" customHeight="1" thickBot="1">
      <c r="A47" s="9"/>
      <c r="B47" s="9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ht="13.5" customHeight="1">
      <c r="A48" s="9"/>
      <c r="B48" s="9"/>
      <c r="C48" s="20" t="s">
        <v>65</v>
      </c>
      <c r="D48" s="20"/>
      <c r="E48" s="20"/>
      <c r="F48" s="20"/>
      <c r="G48" s="1" t="s">
        <v>66</v>
      </c>
      <c r="H48" s="21" t="s">
        <v>22</v>
      </c>
      <c r="I48" s="21"/>
      <c r="J48" s="21"/>
      <c r="K48" s="21"/>
      <c r="L48" s="21"/>
      <c r="M48" s="22" t="s">
        <v>67</v>
      </c>
      <c r="N48" s="22"/>
      <c r="O48" s="22"/>
      <c r="P48" s="22"/>
      <c r="Q48" s="22" t="s">
        <v>67</v>
      </c>
      <c r="R48" s="22"/>
      <c r="S48" s="22"/>
      <c r="T48" s="6">
        <f>Q48/M48</f>
        <v>1</v>
      </c>
    </row>
    <row r="49" spans="1:20" ht="13.5" customHeight="1">
      <c r="A49" s="9"/>
      <c r="B49" s="9"/>
      <c r="C49" s="20" t="s">
        <v>65</v>
      </c>
      <c r="D49" s="20"/>
      <c r="E49" s="20"/>
      <c r="F49" s="20"/>
      <c r="G49" s="1" t="s">
        <v>66</v>
      </c>
      <c r="H49" s="21" t="s">
        <v>68</v>
      </c>
      <c r="I49" s="21"/>
      <c r="J49" s="21"/>
      <c r="K49" s="21"/>
      <c r="L49" s="21"/>
      <c r="M49" s="22" t="s">
        <v>15</v>
      </c>
      <c r="N49" s="22"/>
      <c r="O49" s="22"/>
      <c r="P49" s="22"/>
      <c r="Q49" s="22" t="s">
        <v>69</v>
      </c>
      <c r="R49" s="22"/>
      <c r="S49" s="22"/>
      <c r="T49" s="6" t="e">
        <f>Q49/M49</f>
        <v>#DIV/0!</v>
      </c>
    </row>
    <row r="50" spans="1:20" ht="13.5" customHeight="1" thickBot="1">
      <c r="A50" s="9"/>
      <c r="B50" s="9"/>
      <c r="C50" s="23" t="s">
        <v>65</v>
      </c>
      <c r="D50" s="23"/>
      <c r="E50" s="23"/>
      <c r="F50" s="23"/>
      <c r="G50" s="3" t="s">
        <v>66</v>
      </c>
      <c r="H50" s="24"/>
      <c r="I50" s="24"/>
      <c r="J50" s="24"/>
      <c r="K50" s="24"/>
      <c r="L50" s="24"/>
      <c r="M50" s="25" t="s">
        <v>67</v>
      </c>
      <c r="N50" s="25"/>
      <c r="O50" s="25"/>
      <c r="P50" s="25"/>
      <c r="Q50" s="25" t="s">
        <v>70</v>
      </c>
      <c r="R50" s="25"/>
      <c r="S50" s="25"/>
      <c r="T50" s="6">
        <f>Q50/M50</f>
        <v>1.0001109785202864</v>
      </c>
    </row>
    <row r="51" spans="1:20" ht="13.5" customHeight="1" thickBot="1">
      <c r="A51" s="9"/>
      <c r="B51" s="9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13.5" customHeight="1">
      <c r="A52" s="9"/>
      <c r="B52" s="9"/>
      <c r="C52" s="20" t="s">
        <v>65</v>
      </c>
      <c r="D52" s="20"/>
      <c r="E52" s="20"/>
      <c r="F52" s="20"/>
      <c r="G52" s="1" t="s">
        <v>71</v>
      </c>
      <c r="H52" s="21" t="s">
        <v>38</v>
      </c>
      <c r="I52" s="21"/>
      <c r="J52" s="21"/>
      <c r="K52" s="21"/>
      <c r="L52" s="21"/>
      <c r="M52" s="22" t="s">
        <v>72</v>
      </c>
      <c r="N52" s="22"/>
      <c r="O52" s="22"/>
      <c r="P52" s="22"/>
      <c r="Q52" s="22" t="s">
        <v>73</v>
      </c>
      <c r="R52" s="22"/>
      <c r="S52" s="22"/>
      <c r="T52" s="6">
        <f aca="true" t="shared" si="1" ref="T52:T58">Q52/M52</f>
        <v>0.7632</v>
      </c>
    </row>
    <row r="53" spans="1:20" ht="13.5" customHeight="1">
      <c r="A53" s="9"/>
      <c r="B53" s="9"/>
      <c r="C53" s="20" t="s">
        <v>65</v>
      </c>
      <c r="D53" s="20"/>
      <c r="E53" s="20"/>
      <c r="F53" s="20"/>
      <c r="G53" s="1" t="s">
        <v>71</v>
      </c>
      <c r="H53" s="21" t="s">
        <v>13</v>
      </c>
      <c r="I53" s="21"/>
      <c r="J53" s="21"/>
      <c r="K53" s="21"/>
      <c r="L53" s="21"/>
      <c r="M53" s="22" t="s">
        <v>74</v>
      </c>
      <c r="N53" s="22"/>
      <c r="O53" s="22"/>
      <c r="P53" s="22"/>
      <c r="Q53" s="22" t="s">
        <v>75</v>
      </c>
      <c r="R53" s="22"/>
      <c r="S53" s="22"/>
      <c r="T53" s="6">
        <f t="shared" si="1"/>
        <v>4.2528473998294976</v>
      </c>
    </row>
    <row r="54" spans="1:20" ht="13.5" customHeight="1">
      <c r="A54" s="9"/>
      <c r="B54" s="9"/>
      <c r="C54" s="20" t="s">
        <v>65</v>
      </c>
      <c r="D54" s="20"/>
      <c r="E54" s="20"/>
      <c r="F54" s="20"/>
      <c r="G54" s="1" t="s">
        <v>71</v>
      </c>
      <c r="H54" s="21" t="s">
        <v>76</v>
      </c>
      <c r="I54" s="21"/>
      <c r="J54" s="21"/>
      <c r="K54" s="21"/>
      <c r="L54" s="21"/>
      <c r="M54" s="22" t="s">
        <v>77</v>
      </c>
      <c r="N54" s="22"/>
      <c r="O54" s="22"/>
      <c r="P54" s="22"/>
      <c r="Q54" s="22" t="s">
        <v>77</v>
      </c>
      <c r="R54" s="22"/>
      <c r="S54" s="22"/>
      <c r="T54" s="6">
        <f t="shared" si="1"/>
        <v>1</v>
      </c>
    </row>
    <row r="55" spans="1:20" ht="13.5" customHeight="1" thickBot="1">
      <c r="A55" s="9"/>
      <c r="B55" s="9"/>
      <c r="C55" s="23" t="s">
        <v>65</v>
      </c>
      <c r="D55" s="23"/>
      <c r="E55" s="23"/>
      <c r="F55" s="23"/>
      <c r="G55" s="3" t="s">
        <v>71</v>
      </c>
      <c r="H55" s="24"/>
      <c r="I55" s="24"/>
      <c r="J55" s="24"/>
      <c r="K55" s="24"/>
      <c r="L55" s="24"/>
      <c r="M55" s="25" t="s">
        <v>78</v>
      </c>
      <c r="N55" s="25"/>
      <c r="O55" s="25"/>
      <c r="P55" s="25"/>
      <c r="Q55" s="25" t="s">
        <v>79</v>
      </c>
      <c r="R55" s="25"/>
      <c r="S55" s="25"/>
      <c r="T55" s="6">
        <f t="shared" si="1"/>
        <v>2.0949574655324144</v>
      </c>
    </row>
    <row r="56" spans="1:20" ht="13.5" customHeight="1" thickBot="1">
      <c r="A56" s="9"/>
      <c r="B56" s="9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13.5" customHeight="1">
      <c r="A57" s="9"/>
      <c r="B57" s="9"/>
      <c r="C57" s="20" t="s">
        <v>65</v>
      </c>
      <c r="D57" s="20"/>
      <c r="E57" s="20"/>
      <c r="F57" s="20"/>
      <c r="G57" s="1" t="s">
        <v>80</v>
      </c>
      <c r="H57" s="21" t="s">
        <v>22</v>
      </c>
      <c r="I57" s="21"/>
      <c r="J57" s="21"/>
      <c r="K57" s="21"/>
      <c r="L57" s="21"/>
      <c r="M57" s="22" t="s">
        <v>81</v>
      </c>
      <c r="N57" s="22"/>
      <c r="O57" s="22"/>
      <c r="P57" s="22"/>
      <c r="Q57" s="22" t="s">
        <v>81</v>
      </c>
      <c r="R57" s="22"/>
      <c r="S57" s="22"/>
      <c r="T57" s="6">
        <f t="shared" si="1"/>
        <v>1</v>
      </c>
    </row>
    <row r="58" spans="1:20" ht="13.5" customHeight="1" thickBot="1">
      <c r="A58" s="9"/>
      <c r="B58" s="9"/>
      <c r="C58" s="23" t="s">
        <v>65</v>
      </c>
      <c r="D58" s="23"/>
      <c r="E58" s="23"/>
      <c r="F58" s="23"/>
      <c r="G58" s="3" t="s">
        <v>80</v>
      </c>
      <c r="H58" s="24"/>
      <c r="I58" s="24"/>
      <c r="J58" s="24"/>
      <c r="K58" s="24"/>
      <c r="L58" s="24"/>
      <c r="M58" s="25" t="s">
        <v>81</v>
      </c>
      <c r="N58" s="25"/>
      <c r="O58" s="25"/>
      <c r="P58" s="25"/>
      <c r="Q58" s="25" t="s">
        <v>81</v>
      </c>
      <c r="R58" s="25"/>
      <c r="S58" s="25"/>
      <c r="T58" s="6">
        <f t="shared" si="1"/>
        <v>1</v>
      </c>
    </row>
    <row r="59" spans="1:20" ht="13.5" customHeight="1" thickBot="1">
      <c r="A59" s="9"/>
      <c r="B59" s="9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13.5" customHeight="1">
      <c r="A60" s="9"/>
      <c r="B60" s="9"/>
      <c r="C60" s="20" t="s">
        <v>82</v>
      </c>
      <c r="D60" s="20"/>
      <c r="E60" s="20"/>
      <c r="F60" s="20"/>
      <c r="G60" s="1" t="s">
        <v>83</v>
      </c>
      <c r="H60" s="21" t="s">
        <v>22</v>
      </c>
      <c r="I60" s="21"/>
      <c r="J60" s="21"/>
      <c r="K60" s="21"/>
      <c r="L60" s="21"/>
      <c r="M60" s="22" t="s">
        <v>84</v>
      </c>
      <c r="N60" s="22"/>
      <c r="O60" s="22"/>
      <c r="P60" s="22"/>
      <c r="Q60" s="22" t="s">
        <v>84</v>
      </c>
      <c r="R60" s="22"/>
      <c r="S60" s="22"/>
      <c r="T60" s="6">
        <f>Q60/M60</f>
        <v>1</v>
      </c>
    </row>
    <row r="61" spans="1:20" ht="13.5" customHeight="1" thickBot="1">
      <c r="A61" s="9"/>
      <c r="B61" s="9"/>
      <c r="C61" s="23" t="s">
        <v>82</v>
      </c>
      <c r="D61" s="23"/>
      <c r="E61" s="23"/>
      <c r="F61" s="23"/>
      <c r="G61" s="3" t="s">
        <v>83</v>
      </c>
      <c r="H61" s="24"/>
      <c r="I61" s="24"/>
      <c r="J61" s="24"/>
      <c r="K61" s="24"/>
      <c r="L61" s="24"/>
      <c r="M61" s="25" t="s">
        <v>84</v>
      </c>
      <c r="N61" s="25"/>
      <c r="O61" s="25"/>
      <c r="P61" s="25"/>
      <c r="Q61" s="25" t="s">
        <v>84</v>
      </c>
      <c r="R61" s="25"/>
      <c r="S61" s="25"/>
      <c r="T61" s="6">
        <f>Q61/M61</f>
        <v>1</v>
      </c>
    </row>
    <row r="62" spans="1:20" ht="13.5" customHeight="1" thickBot="1">
      <c r="A62" s="9"/>
      <c r="B62" s="9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20" ht="13.5" customHeight="1">
      <c r="A63" s="9"/>
      <c r="B63" s="9"/>
      <c r="C63" s="20" t="s">
        <v>82</v>
      </c>
      <c r="D63" s="20"/>
      <c r="E63" s="20"/>
      <c r="F63" s="20"/>
      <c r="G63" s="1" t="s">
        <v>85</v>
      </c>
      <c r="H63" s="21" t="s">
        <v>22</v>
      </c>
      <c r="I63" s="21"/>
      <c r="J63" s="21"/>
      <c r="K63" s="21"/>
      <c r="L63" s="21"/>
      <c r="M63" s="22" t="s">
        <v>86</v>
      </c>
      <c r="N63" s="22"/>
      <c r="O63" s="22"/>
      <c r="P63" s="22"/>
      <c r="Q63" s="22" t="s">
        <v>86</v>
      </c>
      <c r="R63" s="22"/>
      <c r="S63" s="22"/>
      <c r="T63" s="6">
        <f>Q63/M63</f>
        <v>1</v>
      </c>
    </row>
    <row r="64" spans="1:20" ht="13.5" customHeight="1" thickBot="1">
      <c r="A64" s="9"/>
      <c r="B64" s="9"/>
      <c r="C64" s="23" t="s">
        <v>82</v>
      </c>
      <c r="D64" s="23"/>
      <c r="E64" s="23"/>
      <c r="F64" s="23"/>
      <c r="G64" s="3" t="s">
        <v>85</v>
      </c>
      <c r="H64" s="24"/>
      <c r="I64" s="24"/>
      <c r="J64" s="24"/>
      <c r="K64" s="24"/>
      <c r="L64" s="24"/>
      <c r="M64" s="25" t="s">
        <v>86</v>
      </c>
      <c r="N64" s="25"/>
      <c r="O64" s="25"/>
      <c r="P64" s="25"/>
      <c r="Q64" s="25" t="s">
        <v>86</v>
      </c>
      <c r="R64" s="25"/>
      <c r="S64" s="25"/>
      <c r="T64" s="6">
        <f>Q64/M64</f>
        <v>1</v>
      </c>
    </row>
    <row r="65" spans="1:20" ht="13.5" customHeight="1" thickBot="1">
      <c r="A65" s="9"/>
      <c r="B65" s="9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ht="13.5" customHeight="1">
      <c r="A66" s="9"/>
      <c r="B66" s="9"/>
      <c r="C66" s="20" t="s">
        <v>87</v>
      </c>
      <c r="D66" s="20"/>
      <c r="E66" s="20"/>
      <c r="F66" s="20"/>
      <c r="G66" s="1" t="s">
        <v>88</v>
      </c>
      <c r="H66" s="21" t="s">
        <v>89</v>
      </c>
      <c r="I66" s="21"/>
      <c r="J66" s="21"/>
      <c r="K66" s="21"/>
      <c r="L66" s="21"/>
      <c r="M66" s="22" t="s">
        <v>90</v>
      </c>
      <c r="N66" s="22"/>
      <c r="O66" s="22"/>
      <c r="P66" s="22"/>
      <c r="Q66" s="22" t="s">
        <v>91</v>
      </c>
      <c r="R66" s="22"/>
      <c r="S66" s="22"/>
      <c r="T66" s="6">
        <f>Q66/M66</f>
        <v>1.103448275862069</v>
      </c>
    </row>
    <row r="67" spans="1:20" ht="13.5" customHeight="1">
      <c r="A67" s="9"/>
      <c r="B67" s="9"/>
      <c r="C67" s="20" t="s">
        <v>87</v>
      </c>
      <c r="D67" s="20"/>
      <c r="E67" s="20"/>
      <c r="F67" s="20"/>
      <c r="G67" s="1" t="s">
        <v>88</v>
      </c>
      <c r="H67" s="21" t="s">
        <v>92</v>
      </c>
      <c r="I67" s="21"/>
      <c r="J67" s="21"/>
      <c r="K67" s="21"/>
      <c r="L67" s="21"/>
      <c r="M67" s="22" t="s">
        <v>15</v>
      </c>
      <c r="N67" s="22"/>
      <c r="O67" s="22"/>
      <c r="P67" s="22"/>
      <c r="Q67" s="22" t="s">
        <v>93</v>
      </c>
      <c r="R67" s="22"/>
      <c r="S67" s="22"/>
      <c r="T67" s="6" t="e">
        <f>Q67/M67</f>
        <v>#DIV/0!</v>
      </c>
    </row>
    <row r="68" spans="1:20" ht="13.5" customHeight="1" thickBot="1">
      <c r="A68" s="9"/>
      <c r="B68" s="9"/>
      <c r="C68" s="23" t="s">
        <v>87</v>
      </c>
      <c r="D68" s="23"/>
      <c r="E68" s="23"/>
      <c r="F68" s="23"/>
      <c r="G68" s="3" t="s">
        <v>88</v>
      </c>
      <c r="H68" s="24"/>
      <c r="I68" s="24"/>
      <c r="J68" s="24"/>
      <c r="K68" s="24"/>
      <c r="L68" s="24"/>
      <c r="M68" s="25" t="s">
        <v>90</v>
      </c>
      <c r="N68" s="25"/>
      <c r="O68" s="25"/>
      <c r="P68" s="25"/>
      <c r="Q68" s="25" t="s">
        <v>94</v>
      </c>
      <c r="R68" s="25"/>
      <c r="S68" s="25"/>
      <c r="T68" s="6">
        <f>Q68/M68</f>
        <v>1.1035</v>
      </c>
    </row>
    <row r="69" spans="1:20" ht="13.5" customHeight="1" thickBot="1">
      <c r="A69" s="9"/>
      <c r="B69" s="9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 ht="13.5" customHeight="1">
      <c r="A70" s="9"/>
      <c r="B70" s="9"/>
      <c r="C70" s="20" t="s">
        <v>87</v>
      </c>
      <c r="D70" s="20"/>
      <c r="E70" s="20"/>
      <c r="F70" s="20"/>
      <c r="G70" s="1" t="s">
        <v>95</v>
      </c>
      <c r="H70" s="21" t="s">
        <v>96</v>
      </c>
      <c r="I70" s="21"/>
      <c r="J70" s="21"/>
      <c r="K70" s="21"/>
      <c r="L70" s="21"/>
      <c r="M70" s="22" t="s">
        <v>97</v>
      </c>
      <c r="N70" s="22"/>
      <c r="O70" s="22"/>
      <c r="P70" s="22"/>
      <c r="Q70" s="22" t="s">
        <v>98</v>
      </c>
      <c r="R70" s="22"/>
      <c r="S70" s="22"/>
      <c r="T70" s="6">
        <f aca="true" t="shared" si="2" ref="T70:T85">Q70/M70</f>
        <v>1.012447767066693</v>
      </c>
    </row>
    <row r="71" spans="1:20" ht="13.5" customHeight="1">
      <c r="A71" s="9"/>
      <c r="B71" s="9"/>
      <c r="C71" s="20" t="s">
        <v>87</v>
      </c>
      <c r="D71" s="20"/>
      <c r="E71" s="20"/>
      <c r="F71" s="20"/>
      <c r="G71" s="1" t="s">
        <v>95</v>
      </c>
      <c r="H71" s="21" t="s">
        <v>99</v>
      </c>
      <c r="I71" s="21"/>
      <c r="J71" s="21"/>
      <c r="K71" s="21"/>
      <c r="L71" s="21"/>
      <c r="M71" s="22" t="s">
        <v>100</v>
      </c>
      <c r="N71" s="22"/>
      <c r="O71" s="22"/>
      <c r="P71" s="22"/>
      <c r="Q71" s="22" t="s">
        <v>101</v>
      </c>
      <c r="R71" s="22"/>
      <c r="S71" s="22"/>
      <c r="T71" s="6">
        <f t="shared" si="2"/>
        <v>0.6371428571428571</v>
      </c>
    </row>
    <row r="72" spans="1:20" ht="13.5" customHeight="1">
      <c r="A72" s="9"/>
      <c r="B72" s="9"/>
      <c r="C72" s="20" t="s">
        <v>87</v>
      </c>
      <c r="D72" s="20"/>
      <c r="E72" s="20"/>
      <c r="F72" s="20"/>
      <c r="G72" s="1" t="s">
        <v>95</v>
      </c>
      <c r="H72" s="21" t="s">
        <v>102</v>
      </c>
      <c r="I72" s="21"/>
      <c r="J72" s="21"/>
      <c r="K72" s="21"/>
      <c r="L72" s="21"/>
      <c r="M72" s="22" t="s">
        <v>103</v>
      </c>
      <c r="N72" s="22"/>
      <c r="O72" s="22"/>
      <c r="P72" s="22"/>
      <c r="Q72" s="22" t="s">
        <v>104</v>
      </c>
      <c r="R72" s="22"/>
      <c r="S72" s="22"/>
      <c r="T72" s="6">
        <f t="shared" si="2"/>
        <v>1.1427848101265823</v>
      </c>
    </row>
    <row r="73" spans="1:20" ht="13.5" customHeight="1">
      <c r="A73" s="9"/>
      <c r="B73" s="9"/>
      <c r="C73" s="20" t="s">
        <v>87</v>
      </c>
      <c r="D73" s="20"/>
      <c r="E73" s="20"/>
      <c r="F73" s="20"/>
      <c r="G73" s="1" t="s">
        <v>95</v>
      </c>
      <c r="H73" s="21" t="s">
        <v>105</v>
      </c>
      <c r="I73" s="21"/>
      <c r="J73" s="21"/>
      <c r="K73" s="21"/>
      <c r="L73" s="21"/>
      <c r="M73" s="22" t="s">
        <v>106</v>
      </c>
      <c r="N73" s="22"/>
      <c r="O73" s="22"/>
      <c r="P73" s="22"/>
      <c r="Q73" s="22" t="s">
        <v>107</v>
      </c>
      <c r="R73" s="22"/>
      <c r="S73" s="22"/>
      <c r="T73" s="6">
        <f t="shared" si="2"/>
        <v>0.8705089820359282</v>
      </c>
    </row>
    <row r="74" spans="1:20" ht="13.5" customHeight="1">
      <c r="A74" s="9"/>
      <c r="B74" s="9"/>
      <c r="C74" s="20" t="s">
        <v>87</v>
      </c>
      <c r="D74" s="20"/>
      <c r="E74" s="20"/>
      <c r="F74" s="20"/>
      <c r="G74" s="1" t="s">
        <v>95</v>
      </c>
      <c r="H74" s="21" t="s">
        <v>108</v>
      </c>
      <c r="I74" s="21"/>
      <c r="J74" s="21"/>
      <c r="K74" s="21"/>
      <c r="L74" s="21"/>
      <c r="M74" s="22" t="s">
        <v>15</v>
      </c>
      <c r="N74" s="22"/>
      <c r="O74" s="22"/>
      <c r="P74" s="22"/>
      <c r="Q74" s="22" t="s">
        <v>109</v>
      </c>
      <c r="R74" s="22"/>
      <c r="S74" s="22"/>
      <c r="T74" s="6" t="e">
        <f t="shared" si="2"/>
        <v>#DIV/0!</v>
      </c>
    </row>
    <row r="75" spans="1:20" ht="13.5" customHeight="1">
      <c r="A75" s="9"/>
      <c r="B75" s="9"/>
      <c r="C75" s="20" t="s">
        <v>87</v>
      </c>
      <c r="D75" s="20"/>
      <c r="E75" s="20"/>
      <c r="F75" s="20"/>
      <c r="G75" s="1" t="s">
        <v>95</v>
      </c>
      <c r="H75" s="21" t="s">
        <v>92</v>
      </c>
      <c r="I75" s="21"/>
      <c r="J75" s="21"/>
      <c r="K75" s="21"/>
      <c r="L75" s="21"/>
      <c r="M75" s="22" t="s">
        <v>110</v>
      </c>
      <c r="N75" s="22"/>
      <c r="O75" s="22"/>
      <c r="P75" s="22"/>
      <c r="Q75" s="22" t="s">
        <v>111</v>
      </c>
      <c r="R75" s="22"/>
      <c r="S75" s="22"/>
      <c r="T75" s="6">
        <f t="shared" si="2"/>
        <v>0.5965333333333334</v>
      </c>
    </row>
    <row r="76" spans="1:20" ht="13.5" customHeight="1" thickBot="1">
      <c r="A76" s="9"/>
      <c r="B76" s="9"/>
      <c r="C76" s="23" t="s">
        <v>87</v>
      </c>
      <c r="D76" s="23"/>
      <c r="E76" s="23"/>
      <c r="F76" s="23"/>
      <c r="G76" s="3" t="s">
        <v>95</v>
      </c>
      <c r="H76" s="24"/>
      <c r="I76" s="24"/>
      <c r="J76" s="24"/>
      <c r="K76" s="24"/>
      <c r="L76" s="24"/>
      <c r="M76" s="25" t="s">
        <v>112</v>
      </c>
      <c r="N76" s="25"/>
      <c r="O76" s="25"/>
      <c r="P76" s="25"/>
      <c r="Q76" s="25" t="s">
        <v>113</v>
      </c>
      <c r="R76" s="25"/>
      <c r="S76" s="25"/>
      <c r="T76" s="6">
        <f t="shared" si="2"/>
        <v>1.0138327648833343</v>
      </c>
    </row>
    <row r="77" spans="1:20" ht="13.5" customHeight="1" thickBot="1">
      <c r="A77" s="9"/>
      <c r="B77" s="9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ht="13.5" customHeight="1">
      <c r="A78" s="9"/>
      <c r="B78" s="9"/>
      <c r="C78" s="20" t="s">
        <v>87</v>
      </c>
      <c r="D78" s="20"/>
      <c r="E78" s="20"/>
      <c r="F78" s="20"/>
      <c r="G78" s="1" t="s">
        <v>114</v>
      </c>
      <c r="H78" s="21" t="s">
        <v>96</v>
      </c>
      <c r="I78" s="21"/>
      <c r="J78" s="21"/>
      <c r="K78" s="21"/>
      <c r="L78" s="21"/>
      <c r="M78" s="22" t="s">
        <v>115</v>
      </c>
      <c r="N78" s="22"/>
      <c r="O78" s="22"/>
      <c r="P78" s="22"/>
      <c r="Q78" s="22" t="s">
        <v>116</v>
      </c>
      <c r="R78" s="22"/>
      <c r="S78" s="22"/>
      <c r="T78" s="6">
        <f t="shared" si="2"/>
        <v>1.2273658287292817</v>
      </c>
    </row>
    <row r="79" spans="1:20" ht="13.5" customHeight="1">
      <c r="A79" s="9"/>
      <c r="B79" s="9"/>
      <c r="C79" s="20" t="s">
        <v>87</v>
      </c>
      <c r="D79" s="20"/>
      <c r="E79" s="20"/>
      <c r="F79" s="20"/>
      <c r="G79" s="1" t="s">
        <v>114</v>
      </c>
      <c r="H79" s="21" t="s">
        <v>99</v>
      </c>
      <c r="I79" s="21"/>
      <c r="J79" s="21"/>
      <c r="K79" s="21"/>
      <c r="L79" s="21"/>
      <c r="M79" s="22" t="s">
        <v>117</v>
      </c>
      <c r="N79" s="22"/>
      <c r="O79" s="22"/>
      <c r="P79" s="22"/>
      <c r="Q79" s="22" t="s">
        <v>118</v>
      </c>
      <c r="R79" s="22"/>
      <c r="S79" s="22"/>
      <c r="T79" s="6">
        <f t="shared" si="2"/>
        <v>1.0130475806451613</v>
      </c>
    </row>
    <row r="80" spans="1:20" ht="13.5" customHeight="1">
      <c r="A80" s="9"/>
      <c r="B80" s="9"/>
      <c r="C80" s="20" t="s">
        <v>87</v>
      </c>
      <c r="D80" s="20"/>
      <c r="E80" s="20"/>
      <c r="F80" s="20"/>
      <c r="G80" s="1" t="s">
        <v>114</v>
      </c>
      <c r="H80" s="21" t="s">
        <v>102</v>
      </c>
      <c r="I80" s="21"/>
      <c r="J80" s="21"/>
      <c r="K80" s="21"/>
      <c r="L80" s="21"/>
      <c r="M80" s="22" t="s">
        <v>119</v>
      </c>
      <c r="N80" s="22"/>
      <c r="O80" s="22"/>
      <c r="P80" s="22"/>
      <c r="Q80" s="22" t="s">
        <v>120</v>
      </c>
      <c r="R80" s="22"/>
      <c r="S80" s="22"/>
      <c r="T80" s="6">
        <f t="shared" si="2"/>
        <v>1.0988240384615384</v>
      </c>
    </row>
    <row r="81" spans="1:20" ht="13.5" customHeight="1">
      <c r="A81" s="9"/>
      <c r="B81" s="9"/>
      <c r="C81" s="20" t="s">
        <v>87</v>
      </c>
      <c r="D81" s="20"/>
      <c r="E81" s="20"/>
      <c r="F81" s="20"/>
      <c r="G81" s="1" t="s">
        <v>114</v>
      </c>
      <c r="H81" s="21" t="s">
        <v>105</v>
      </c>
      <c r="I81" s="21"/>
      <c r="J81" s="21"/>
      <c r="K81" s="21"/>
      <c r="L81" s="21"/>
      <c r="M81" s="22" t="s">
        <v>121</v>
      </c>
      <c r="N81" s="22"/>
      <c r="O81" s="22"/>
      <c r="P81" s="22"/>
      <c r="Q81" s="22" t="s">
        <v>122</v>
      </c>
      <c r="R81" s="22"/>
      <c r="S81" s="22"/>
      <c r="T81" s="6">
        <f t="shared" si="2"/>
        <v>1.4939976245210729</v>
      </c>
    </row>
    <row r="82" spans="1:20" ht="13.5" customHeight="1">
      <c r="A82" s="9"/>
      <c r="B82" s="9"/>
      <c r="C82" s="20" t="s">
        <v>87</v>
      </c>
      <c r="D82" s="20"/>
      <c r="E82" s="20"/>
      <c r="F82" s="20"/>
      <c r="G82" s="1" t="s">
        <v>114</v>
      </c>
      <c r="H82" s="21" t="s">
        <v>123</v>
      </c>
      <c r="I82" s="21"/>
      <c r="J82" s="21"/>
      <c r="K82" s="21"/>
      <c r="L82" s="21"/>
      <c r="M82" s="22" t="s">
        <v>124</v>
      </c>
      <c r="N82" s="22"/>
      <c r="O82" s="22"/>
      <c r="P82" s="22"/>
      <c r="Q82" s="22" t="s">
        <v>125</v>
      </c>
      <c r="R82" s="22"/>
      <c r="S82" s="22"/>
      <c r="T82" s="6">
        <f t="shared" si="2"/>
        <v>0.5401724137931034</v>
      </c>
    </row>
    <row r="83" spans="1:20" ht="13.5" customHeight="1">
      <c r="A83" s="9"/>
      <c r="B83" s="9"/>
      <c r="C83" s="20" t="s">
        <v>87</v>
      </c>
      <c r="D83" s="20"/>
      <c r="E83" s="20"/>
      <c r="F83" s="20"/>
      <c r="G83" s="1" t="s">
        <v>114</v>
      </c>
      <c r="H83" s="21" t="s">
        <v>108</v>
      </c>
      <c r="I83" s="21"/>
      <c r="J83" s="21"/>
      <c r="K83" s="21"/>
      <c r="L83" s="21"/>
      <c r="M83" s="22" t="s">
        <v>126</v>
      </c>
      <c r="N83" s="22"/>
      <c r="O83" s="22"/>
      <c r="P83" s="22"/>
      <c r="Q83" s="22" t="s">
        <v>127</v>
      </c>
      <c r="R83" s="22"/>
      <c r="S83" s="22"/>
      <c r="T83" s="6">
        <f t="shared" si="2"/>
        <v>1.1424948586118253</v>
      </c>
    </row>
    <row r="84" spans="1:20" ht="13.5" customHeight="1">
      <c r="A84" s="9"/>
      <c r="B84" s="9"/>
      <c r="C84" s="20" t="s">
        <v>87</v>
      </c>
      <c r="D84" s="20"/>
      <c r="E84" s="20"/>
      <c r="F84" s="20"/>
      <c r="G84" s="1" t="s">
        <v>114</v>
      </c>
      <c r="H84" s="21" t="s">
        <v>92</v>
      </c>
      <c r="I84" s="21"/>
      <c r="J84" s="21"/>
      <c r="K84" s="21"/>
      <c r="L84" s="21"/>
      <c r="M84" s="22" t="s">
        <v>128</v>
      </c>
      <c r="N84" s="22"/>
      <c r="O84" s="22"/>
      <c r="P84" s="22"/>
      <c r="Q84" s="22" t="s">
        <v>129</v>
      </c>
      <c r="R84" s="22"/>
      <c r="S84" s="22"/>
      <c r="T84" s="6">
        <f t="shared" si="2"/>
        <v>2.347138888888889</v>
      </c>
    </row>
    <row r="85" spans="1:20" ht="13.5" customHeight="1" thickBot="1">
      <c r="A85" s="9"/>
      <c r="B85" s="9"/>
      <c r="C85" s="23" t="s">
        <v>87</v>
      </c>
      <c r="D85" s="23"/>
      <c r="E85" s="23"/>
      <c r="F85" s="23"/>
      <c r="G85" s="3" t="s">
        <v>114</v>
      </c>
      <c r="H85" s="24"/>
      <c r="I85" s="24"/>
      <c r="J85" s="24"/>
      <c r="K85" s="24"/>
      <c r="L85" s="24"/>
      <c r="M85" s="25" t="s">
        <v>130</v>
      </c>
      <c r="N85" s="25"/>
      <c r="O85" s="25"/>
      <c r="P85" s="25"/>
      <c r="Q85" s="25" t="s">
        <v>131</v>
      </c>
      <c r="R85" s="25"/>
      <c r="S85" s="25"/>
      <c r="T85" s="6">
        <f t="shared" si="2"/>
        <v>1.2482216063348417</v>
      </c>
    </row>
    <row r="86" spans="1:20" ht="13.5" customHeight="1" thickBot="1">
      <c r="A86" s="9"/>
      <c r="B86" s="9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 ht="13.5" customHeight="1">
      <c r="A87" s="9"/>
      <c r="B87" s="9"/>
      <c r="C87" s="20" t="s">
        <v>87</v>
      </c>
      <c r="D87" s="20"/>
      <c r="E87" s="20"/>
      <c r="F87" s="20"/>
      <c r="G87" s="1" t="s">
        <v>132</v>
      </c>
      <c r="H87" s="21" t="s">
        <v>133</v>
      </c>
      <c r="I87" s="21"/>
      <c r="J87" s="21"/>
      <c r="K87" s="21"/>
      <c r="L87" s="21"/>
      <c r="M87" s="22" t="s">
        <v>134</v>
      </c>
      <c r="N87" s="22"/>
      <c r="O87" s="22"/>
      <c r="P87" s="22"/>
      <c r="Q87" s="22" t="s">
        <v>135</v>
      </c>
      <c r="R87" s="22"/>
      <c r="S87" s="22"/>
      <c r="T87" s="6">
        <f>Q87/M87</f>
        <v>1.1845414847161573</v>
      </c>
    </row>
    <row r="88" spans="1:20" ht="13.5" customHeight="1">
      <c r="A88" s="9"/>
      <c r="B88" s="9"/>
      <c r="C88" s="20" t="s">
        <v>87</v>
      </c>
      <c r="D88" s="20"/>
      <c r="E88" s="20"/>
      <c r="F88" s="20"/>
      <c r="G88" s="1" t="s">
        <v>132</v>
      </c>
      <c r="H88" s="21" t="s">
        <v>136</v>
      </c>
      <c r="I88" s="21"/>
      <c r="J88" s="21"/>
      <c r="K88" s="21"/>
      <c r="L88" s="21"/>
      <c r="M88" s="22" t="s">
        <v>137</v>
      </c>
      <c r="N88" s="22"/>
      <c r="O88" s="22"/>
      <c r="P88" s="22"/>
      <c r="Q88" s="22" t="s">
        <v>138</v>
      </c>
      <c r="R88" s="22"/>
      <c r="S88" s="22"/>
      <c r="T88" s="6">
        <f>Q88/M88</f>
        <v>2.6608956043956042</v>
      </c>
    </row>
    <row r="89" spans="1:20" ht="13.5" customHeight="1">
      <c r="A89" s="9"/>
      <c r="B89" s="9"/>
      <c r="C89" s="20" t="s">
        <v>87</v>
      </c>
      <c r="D89" s="20"/>
      <c r="E89" s="20"/>
      <c r="F89" s="20"/>
      <c r="G89" s="1" t="s">
        <v>132</v>
      </c>
      <c r="H89" s="21" t="s">
        <v>139</v>
      </c>
      <c r="I89" s="21"/>
      <c r="J89" s="21"/>
      <c r="K89" s="21"/>
      <c r="L89" s="21"/>
      <c r="M89" s="22" t="s">
        <v>140</v>
      </c>
      <c r="N89" s="22"/>
      <c r="O89" s="22"/>
      <c r="P89" s="22"/>
      <c r="Q89" s="22" t="s">
        <v>141</v>
      </c>
      <c r="R89" s="22"/>
      <c r="S89" s="22"/>
      <c r="T89" s="6">
        <f>Q89/M89</f>
        <v>1.1499911255411255</v>
      </c>
    </row>
    <row r="90" spans="1:20" ht="13.5" customHeight="1" thickBot="1">
      <c r="A90" s="9"/>
      <c r="B90" s="9"/>
      <c r="C90" s="23" t="s">
        <v>87</v>
      </c>
      <c r="D90" s="23"/>
      <c r="E90" s="23"/>
      <c r="F90" s="23"/>
      <c r="G90" s="3" t="s">
        <v>132</v>
      </c>
      <c r="H90" s="24"/>
      <c r="I90" s="24"/>
      <c r="J90" s="24"/>
      <c r="K90" s="24"/>
      <c r="L90" s="24"/>
      <c r="M90" s="25" t="s">
        <v>142</v>
      </c>
      <c r="N90" s="25"/>
      <c r="O90" s="25"/>
      <c r="P90" s="25"/>
      <c r="Q90" s="25" t="s">
        <v>143</v>
      </c>
      <c r="R90" s="25"/>
      <c r="S90" s="25"/>
      <c r="T90" s="6">
        <f>Q90/M90</f>
        <v>1.202882461745418</v>
      </c>
    </row>
    <row r="91" spans="1:20" ht="13.5" customHeight="1" thickBot="1">
      <c r="A91" s="9"/>
      <c r="B91" s="9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0" ht="13.5" customHeight="1">
      <c r="A92" s="9"/>
      <c r="B92" s="9"/>
      <c r="C92" s="20" t="s">
        <v>87</v>
      </c>
      <c r="D92" s="20"/>
      <c r="E92" s="20"/>
      <c r="F92" s="20"/>
      <c r="G92" s="1" t="s">
        <v>144</v>
      </c>
      <c r="H92" s="21" t="s">
        <v>145</v>
      </c>
      <c r="I92" s="21"/>
      <c r="J92" s="21"/>
      <c r="K92" s="21"/>
      <c r="L92" s="21"/>
      <c r="M92" s="22" t="s">
        <v>146</v>
      </c>
      <c r="N92" s="22"/>
      <c r="O92" s="22"/>
      <c r="P92" s="22"/>
      <c r="Q92" s="22" t="s">
        <v>147</v>
      </c>
      <c r="R92" s="22"/>
      <c r="S92" s="22"/>
      <c r="T92" s="6">
        <f>Q92/M92</f>
        <v>1.0170483077232098</v>
      </c>
    </row>
    <row r="93" spans="1:20" ht="13.5" customHeight="1">
      <c r="A93" s="9"/>
      <c r="B93" s="9"/>
      <c r="C93" s="20" t="s">
        <v>87</v>
      </c>
      <c r="D93" s="20"/>
      <c r="E93" s="20"/>
      <c r="F93" s="20"/>
      <c r="G93" s="1" t="s">
        <v>144</v>
      </c>
      <c r="H93" s="21" t="s">
        <v>148</v>
      </c>
      <c r="I93" s="21"/>
      <c r="J93" s="21"/>
      <c r="K93" s="21"/>
      <c r="L93" s="21"/>
      <c r="M93" s="22" t="s">
        <v>149</v>
      </c>
      <c r="N93" s="22"/>
      <c r="O93" s="22"/>
      <c r="P93" s="22"/>
      <c r="Q93" s="22" t="s">
        <v>150</v>
      </c>
      <c r="R93" s="22"/>
      <c r="S93" s="22"/>
      <c r="T93" s="6">
        <f>Q93/M93</f>
        <v>1.175718954248366</v>
      </c>
    </row>
    <row r="94" spans="1:20" ht="13.5" customHeight="1" thickBot="1">
      <c r="A94" s="9"/>
      <c r="B94" s="9"/>
      <c r="C94" s="23" t="s">
        <v>87</v>
      </c>
      <c r="D94" s="23"/>
      <c r="E94" s="23"/>
      <c r="F94" s="23"/>
      <c r="G94" s="3" t="s">
        <v>144</v>
      </c>
      <c r="H94" s="24"/>
      <c r="I94" s="24"/>
      <c r="J94" s="24"/>
      <c r="K94" s="24"/>
      <c r="L94" s="24"/>
      <c r="M94" s="25" t="s">
        <v>151</v>
      </c>
      <c r="N94" s="25"/>
      <c r="O94" s="25"/>
      <c r="P94" s="25"/>
      <c r="Q94" s="25" t="s">
        <v>152</v>
      </c>
      <c r="R94" s="25"/>
      <c r="S94" s="25"/>
      <c r="T94" s="6">
        <f>Q94/M94</f>
        <v>1.0183080926019332</v>
      </c>
    </row>
    <row r="95" spans="1:20" ht="13.5" customHeight="1" thickBot="1">
      <c r="A95" s="9"/>
      <c r="B95" s="9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1:20" ht="13.5" customHeight="1">
      <c r="A96" s="9"/>
      <c r="B96" s="9"/>
      <c r="C96" s="20" t="s">
        <v>153</v>
      </c>
      <c r="D96" s="20"/>
      <c r="E96" s="20"/>
      <c r="F96" s="20"/>
      <c r="G96" s="1" t="s">
        <v>154</v>
      </c>
      <c r="H96" s="21" t="s">
        <v>155</v>
      </c>
      <c r="I96" s="21"/>
      <c r="J96" s="21"/>
      <c r="K96" s="21"/>
      <c r="L96" s="21"/>
      <c r="M96" s="22" t="s">
        <v>156</v>
      </c>
      <c r="N96" s="22"/>
      <c r="O96" s="22"/>
      <c r="P96" s="22"/>
      <c r="Q96" s="22" t="s">
        <v>156</v>
      </c>
      <c r="R96" s="22"/>
      <c r="S96" s="22"/>
      <c r="T96" s="6">
        <f>Q96/M96</f>
        <v>1</v>
      </c>
    </row>
    <row r="97" spans="1:20" ht="13.5" customHeight="1" thickBot="1">
      <c r="A97" s="9"/>
      <c r="B97" s="9"/>
      <c r="C97" s="23" t="s">
        <v>153</v>
      </c>
      <c r="D97" s="23"/>
      <c r="E97" s="23"/>
      <c r="F97" s="23"/>
      <c r="G97" s="3" t="s">
        <v>154</v>
      </c>
      <c r="H97" s="24"/>
      <c r="I97" s="24"/>
      <c r="J97" s="24"/>
      <c r="K97" s="24"/>
      <c r="L97" s="24"/>
      <c r="M97" s="25" t="s">
        <v>156</v>
      </c>
      <c r="N97" s="25"/>
      <c r="O97" s="25"/>
      <c r="P97" s="25"/>
      <c r="Q97" s="25" t="s">
        <v>156</v>
      </c>
      <c r="R97" s="25"/>
      <c r="S97" s="25"/>
      <c r="T97" s="6">
        <f>Q97/M97</f>
        <v>1</v>
      </c>
    </row>
    <row r="98" spans="1:20" ht="13.5" customHeight="1" thickBot="1">
      <c r="A98" s="9"/>
      <c r="B98" s="9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1:20" ht="13.5" customHeight="1">
      <c r="A99" s="9"/>
      <c r="B99" s="9"/>
      <c r="C99" s="20" t="s">
        <v>153</v>
      </c>
      <c r="D99" s="20"/>
      <c r="E99" s="20"/>
      <c r="F99" s="20"/>
      <c r="G99" s="1" t="s">
        <v>157</v>
      </c>
      <c r="H99" s="21" t="s">
        <v>155</v>
      </c>
      <c r="I99" s="21"/>
      <c r="J99" s="21"/>
      <c r="K99" s="21"/>
      <c r="L99" s="21"/>
      <c r="M99" s="22" t="s">
        <v>158</v>
      </c>
      <c r="N99" s="22"/>
      <c r="O99" s="22"/>
      <c r="P99" s="22"/>
      <c r="Q99" s="22" t="s">
        <v>158</v>
      </c>
      <c r="R99" s="22"/>
      <c r="S99" s="22"/>
      <c r="T99" s="6">
        <f>Q99/M99</f>
        <v>1</v>
      </c>
    </row>
    <row r="100" spans="1:20" ht="13.5" customHeight="1" thickBot="1">
      <c r="A100" s="9"/>
      <c r="B100" s="9"/>
      <c r="C100" s="23" t="s">
        <v>153</v>
      </c>
      <c r="D100" s="23"/>
      <c r="E100" s="23"/>
      <c r="F100" s="23"/>
      <c r="G100" s="3" t="s">
        <v>157</v>
      </c>
      <c r="H100" s="24"/>
      <c r="I100" s="24"/>
      <c r="J100" s="24"/>
      <c r="K100" s="24"/>
      <c r="L100" s="24"/>
      <c r="M100" s="25" t="s">
        <v>158</v>
      </c>
      <c r="N100" s="25"/>
      <c r="O100" s="25"/>
      <c r="P100" s="25"/>
      <c r="Q100" s="25" t="s">
        <v>158</v>
      </c>
      <c r="R100" s="25"/>
      <c r="S100" s="25"/>
      <c r="T100" s="6">
        <f>Q100/M100</f>
        <v>1</v>
      </c>
    </row>
    <row r="101" spans="1:20" ht="13.5" customHeight="1" thickBot="1">
      <c r="A101" s="9"/>
      <c r="B101" s="9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</row>
    <row r="102" spans="1:20" ht="13.5" customHeight="1">
      <c r="A102" s="9"/>
      <c r="B102" s="9"/>
      <c r="C102" s="20" t="s">
        <v>153</v>
      </c>
      <c r="D102" s="20"/>
      <c r="E102" s="20"/>
      <c r="F102" s="20"/>
      <c r="G102" s="1" t="s">
        <v>159</v>
      </c>
      <c r="H102" s="21" t="s">
        <v>41</v>
      </c>
      <c r="I102" s="21"/>
      <c r="J102" s="21"/>
      <c r="K102" s="21"/>
      <c r="L102" s="21"/>
      <c r="M102" s="22" t="s">
        <v>160</v>
      </c>
      <c r="N102" s="22"/>
      <c r="O102" s="22"/>
      <c r="P102" s="22"/>
      <c r="Q102" s="22" t="s">
        <v>161</v>
      </c>
      <c r="R102" s="22"/>
      <c r="S102" s="22"/>
      <c r="T102" s="6">
        <f>Q102/M102</f>
        <v>3.8719686666666666</v>
      </c>
    </row>
    <row r="103" spans="1:20" ht="13.5" customHeight="1" thickBot="1">
      <c r="A103" s="9"/>
      <c r="B103" s="9"/>
      <c r="C103" s="23" t="s">
        <v>153</v>
      </c>
      <c r="D103" s="23"/>
      <c r="E103" s="23"/>
      <c r="F103" s="23"/>
      <c r="G103" s="3" t="s">
        <v>159</v>
      </c>
      <c r="H103" s="24"/>
      <c r="I103" s="24"/>
      <c r="J103" s="24"/>
      <c r="K103" s="24"/>
      <c r="L103" s="24"/>
      <c r="M103" s="25" t="s">
        <v>160</v>
      </c>
      <c r="N103" s="25"/>
      <c r="O103" s="25"/>
      <c r="P103" s="25"/>
      <c r="Q103" s="25" t="s">
        <v>161</v>
      </c>
      <c r="R103" s="25"/>
      <c r="S103" s="25"/>
      <c r="T103" s="6">
        <f>Q103/M103</f>
        <v>3.8719686666666666</v>
      </c>
    </row>
    <row r="104" spans="1:20" ht="13.5" customHeight="1" thickBot="1">
      <c r="A104" s="9"/>
      <c r="B104" s="9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1:20" ht="13.5" customHeight="1">
      <c r="A105" s="9"/>
      <c r="B105" s="9"/>
      <c r="C105" s="20" t="s">
        <v>153</v>
      </c>
      <c r="D105" s="20"/>
      <c r="E105" s="20"/>
      <c r="F105" s="20"/>
      <c r="G105" s="1" t="s">
        <v>162</v>
      </c>
      <c r="H105" s="21" t="s">
        <v>155</v>
      </c>
      <c r="I105" s="21"/>
      <c r="J105" s="21"/>
      <c r="K105" s="21"/>
      <c r="L105" s="21"/>
      <c r="M105" s="22" t="s">
        <v>163</v>
      </c>
      <c r="N105" s="22"/>
      <c r="O105" s="22"/>
      <c r="P105" s="22"/>
      <c r="Q105" s="22" t="s">
        <v>163</v>
      </c>
      <c r="R105" s="22"/>
      <c r="S105" s="22"/>
      <c r="T105" s="6">
        <f>Q105/M105</f>
        <v>1</v>
      </c>
    </row>
    <row r="106" spans="1:20" ht="13.5" customHeight="1" thickBot="1">
      <c r="A106" s="9"/>
      <c r="B106" s="9"/>
      <c r="C106" s="23" t="s">
        <v>153</v>
      </c>
      <c r="D106" s="23"/>
      <c r="E106" s="23"/>
      <c r="F106" s="23"/>
      <c r="G106" s="3" t="s">
        <v>162</v>
      </c>
      <c r="H106" s="24"/>
      <c r="I106" s="24"/>
      <c r="J106" s="24"/>
      <c r="K106" s="24"/>
      <c r="L106" s="24"/>
      <c r="M106" s="25" t="s">
        <v>163</v>
      </c>
      <c r="N106" s="25"/>
      <c r="O106" s="25"/>
      <c r="P106" s="25"/>
      <c r="Q106" s="25" t="s">
        <v>163</v>
      </c>
      <c r="R106" s="25"/>
      <c r="S106" s="25"/>
      <c r="T106" s="6">
        <f>Q106/M106</f>
        <v>1</v>
      </c>
    </row>
    <row r="107" spans="1:20" ht="13.5" customHeight="1" thickBot="1">
      <c r="A107" s="9"/>
      <c r="B107" s="9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1:20" ht="13.5" customHeight="1">
      <c r="A108" s="9"/>
      <c r="B108" s="9"/>
      <c r="C108" s="20" t="s">
        <v>164</v>
      </c>
      <c r="D108" s="20"/>
      <c r="E108" s="20"/>
      <c r="F108" s="20"/>
      <c r="G108" s="1" t="s">
        <v>165</v>
      </c>
      <c r="H108" s="21" t="s">
        <v>166</v>
      </c>
      <c r="I108" s="21"/>
      <c r="J108" s="21"/>
      <c r="K108" s="21"/>
      <c r="L108" s="21"/>
      <c r="M108" s="22" t="s">
        <v>167</v>
      </c>
      <c r="N108" s="22"/>
      <c r="O108" s="22"/>
      <c r="P108" s="22"/>
      <c r="Q108" s="22" t="s">
        <v>167</v>
      </c>
      <c r="R108" s="22"/>
      <c r="S108" s="22"/>
      <c r="T108" s="6">
        <f aca="true" t="shared" si="3" ref="T108:T113">Q108/M108</f>
        <v>1</v>
      </c>
    </row>
    <row r="109" spans="1:20" ht="13.5" customHeight="1">
      <c r="A109" s="9"/>
      <c r="B109" s="9"/>
      <c r="C109" s="20" t="s">
        <v>164</v>
      </c>
      <c r="D109" s="20"/>
      <c r="E109" s="20"/>
      <c r="F109" s="20"/>
      <c r="G109" s="1" t="s">
        <v>165</v>
      </c>
      <c r="H109" s="21" t="s">
        <v>33</v>
      </c>
      <c r="I109" s="21"/>
      <c r="J109" s="21"/>
      <c r="K109" s="21"/>
      <c r="L109" s="21"/>
      <c r="M109" s="22" t="s">
        <v>110</v>
      </c>
      <c r="N109" s="22"/>
      <c r="O109" s="22"/>
      <c r="P109" s="22"/>
      <c r="Q109" s="22" t="s">
        <v>110</v>
      </c>
      <c r="R109" s="22"/>
      <c r="S109" s="22"/>
      <c r="T109" s="6">
        <f t="shared" si="3"/>
        <v>1</v>
      </c>
    </row>
    <row r="110" spans="1:20" ht="13.5" customHeight="1">
      <c r="A110" s="9"/>
      <c r="B110" s="9"/>
      <c r="C110" s="20" t="s">
        <v>164</v>
      </c>
      <c r="D110" s="20"/>
      <c r="E110" s="20"/>
      <c r="F110" s="20"/>
      <c r="G110" s="1" t="s">
        <v>165</v>
      </c>
      <c r="H110" s="21" t="s">
        <v>38</v>
      </c>
      <c r="I110" s="21"/>
      <c r="J110" s="21"/>
      <c r="K110" s="21"/>
      <c r="L110" s="21"/>
      <c r="M110" s="22" t="s">
        <v>168</v>
      </c>
      <c r="N110" s="22"/>
      <c r="O110" s="22"/>
      <c r="P110" s="22"/>
      <c r="Q110" s="22" t="s">
        <v>169</v>
      </c>
      <c r="R110" s="22"/>
      <c r="S110" s="22"/>
      <c r="T110" s="6">
        <f t="shared" si="3"/>
        <v>0.7725366666666666</v>
      </c>
    </row>
    <row r="111" spans="1:20" ht="13.5" customHeight="1">
      <c r="A111" s="9"/>
      <c r="B111" s="9"/>
      <c r="C111" s="20" t="s">
        <v>164</v>
      </c>
      <c r="D111" s="20"/>
      <c r="E111" s="20"/>
      <c r="F111" s="20"/>
      <c r="G111" s="1" t="s">
        <v>165</v>
      </c>
      <c r="H111" s="21" t="s">
        <v>170</v>
      </c>
      <c r="I111" s="21"/>
      <c r="J111" s="21"/>
      <c r="K111" s="21"/>
      <c r="L111" s="21"/>
      <c r="M111" s="22" t="s">
        <v>171</v>
      </c>
      <c r="N111" s="22"/>
      <c r="O111" s="22"/>
      <c r="P111" s="22"/>
      <c r="Q111" s="22" t="s">
        <v>172</v>
      </c>
      <c r="R111" s="22"/>
      <c r="S111" s="22"/>
      <c r="T111" s="6">
        <f t="shared" si="3"/>
        <v>1.0000377358490566</v>
      </c>
    </row>
    <row r="112" spans="1:20" ht="13.5" customHeight="1">
      <c r="A112" s="9"/>
      <c r="B112" s="9"/>
      <c r="C112" s="20" t="s">
        <v>164</v>
      </c>
      <c r="D112" s="20"/>
      <c r="E112" s="20"/>
      <c r="F112" s="20"/>
      <c r="G112" s="1" t="s">
        <v>165</v>
      </c>
      <c r="H112" s="21" t="s">
        <v>13</v>
      </c>
      <c r="I112" s="21"/>
      <c r="J112" s="21"/>
      <c r="K112" s="21"/>
      <c r="L112" s="21"/>
      <c r="M112" s="22" t="s">
        <v>173</v>
      </c>
      <c r="N112" s="22"/>
      <c r="O112" s="22"/>
      <c r="P112" s="22"/>
      <c r="Q112" s="22" t="s">
        <v>174</v>
      </c>
      <c r="R112" s="22"/>
      <c r="S112" s="22"/>
      <c r="T112" s="6">
        <f t="shared" si="3"/>
        <v>1.0000681981335249</v>
      </c>
    </row>
    <row r="113" spans="1:20" ht="13.5" customHeight="1" thickBot="1">
      <c r="A113" s="9"/>
      <c r="B113" s="9"/>
      <c r="C113" s="23" t="s">
        <v>164</v>
      </c>
      <c r="D113" s="23"/>
      <c r="E113" s="23"/>
      <c r="F113" s="23"/>
      <c r="G113" s="3" t="s">
        <v>165</v>
      </c>
      <c r="H113" s="24"/>
      <c r="I113" s="24"/>
      <c r="J113" s="24"/>
      <c r="K113" s="24"/>
      <c r="L113" s="24"/>
      <c r="M113" s="25" t="s">
        <v>175</v>
      </c>
      <c r="N113" s="25"/>
      <c r="O113" s="25"/>
      <c r="P113" s="25"/>
      <c r="Q113" s="25" t="s">
        <v>176</v>
      </c>
      <c r="R113" s="25"/>
      <c r="S113" s="25"/>
      <c r="T113" s="6">
        <f t="shared" si="3"/>
        <v>0.7824241941140834</v>
      </c>
    </row>
    <row r="114" spans="1:20" ht="13.5" customHeight="1" thickBot="1">
      <c r="A114" s="9"/>
      <c r="B114" s="9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1:20" ht="13.5" customHeight="1">
      <c r="A115" s="9"/>
      <c r="B115" s="9"/>
      <c r="C115" s="20" t="s">
        <v>164</v>
      </c>
      <c r="D115" s="20"/>
      <c r="E115" s="20"/>
      <c r="F115" s="20"/>
      <c r="G115" s="1" t="s">
        <v>177</v>
      </c>
      <c r="H115" s="21" t="s">
        <v>38</v>
      </c>
      <c r="I115" s="21"/>
      <c r="J115" s="21"/>
      <c r="K115" s="21"/>
      <c r="L115" s="21"/>
      <c r="M115" s="22" t="s">
        <v>178</v>
      </c>
      <c r="N115" s="22"/>
      <c r="O115" s="22"/>
      <c r="P115" s="22"/>
      <c r="Q115" s="22" t="s">
        <v>179</v>
      </c>
      <c r="R115" s="22"/>
      <c r="S115" s="22"/>
      <c r="T115" s="6">
        <f>Q115/M115</f>
        <v>0.9993432835820896</v>
      </c>
    </row>
    <row r="116" spans="1:20" ht="13.5" customHeight="1">
      <c r="A116" s="9"/>
      <c r="B116" s="9"/>
      <c r="C116" s="20" t="s">
        <v>164</v>
      </c>
      <c r="D116" s="20"/>
      <c r="E116" s="20"/>
      <c r="F116" s="20"/>
      <c r="G116" s="1" t="s">
        <v>177</v>
      </c>
      <c r="H116" s="21" t="s">
        <v>170</v>
      </c>
      <c r="I116" s="21"/>
      <c r="J116" s="21"/>
      <c r="K116" s="21"/>
      <c r="L116" s="21"/>
      <c r="M116" s="22" t="s">
        <v>180</v>
      </c>
      <c r="N116" s="22"/>
      <c r="O116" s="22"/>
      <c r="P116" s="22"/>
      <c r="Q116" s="22" t="s">
        <v>181</v>
      </c>
      <c r="R116" s="22"/>
      <c r="S116" s="22"/>
      <c r="T116" s="6">
        <f>Q116/M116</f>
        <v>2.010204081632653</v>
      </c>
    </row>
    <row r="117" spans="1:20" ht="13.5" customHeight="1">
      <c r="A117" s="9"/>
      <c r="B117" s="9"/>
      <c r="C117" s="20" t="s">
        <v>164</v>
      </c>
      <c r="D117" s="20"/>
      <c r="E117" s="20"/>
      <c r="F117" s="20"/>
      <c r="G117" s="1" t="s">
        <v>177</v>
      </c>
      <c r="H117" s="21" t="s">
        <v>13</v>
      </c>
      <c r="I117" s="21"/>
      <c r="J117" s="21"/>
      <c r="K117" s="21"/>
      <c r="L117" s="21"/>
      <c r="M117" s="22" t="s">
        <v>182</v>
      </c>
      <c r="N117" s="22"/>
      <c r="O117" s="22"/>
      <c r="P117" s="22"/>
      <c r="Q117" s="22" t="s">
        <v>183</v>
      </c>
      <c r="R117" s="22"/>
      <c r="S117" s="22"/>
      <c r="T117" s="6">
        <f>Q117/M117</f>
        <v>1.001033653846154</v>
      </c>
    </row>
    <row r="118" spans="1:20" ht="13.5" customHeight="1" thickBot="1">
      <c r="A118" s="9"/>
      <c r="B118" s="9"/>
      <c r="C118" s="23" t="s">
        <v>164</v>
      </c>
      <c r="D118" s="23"/>
      <c r="E118" s="23"/>
      <c r="F118" s="23"/>
      <c r="G118" s="3" t="s">
        <v>177</v>
      </c>
      <c r="H118" s="24"/>
      <c r="I118" s="24"/>
      <c r="J118" s="24"/>
      <c r="K118" s="24"/>
      <c r="L118" s="24"/>
      <c r="M118" s="25" t="s">
        <v>184</v>
      </c>
      <c r="N118" s="25"/>
      <c r="O118" s="25"/>
      <c r="P118" s="25"/>
      <c r="Q118" s="25" t="s">
        <v>185</v>
      </c>
      <c r="R118" s="25"/>
      <c r="S118" s="25"/>
      <c r="T118" s="6">
        <f>Q118/M118</f>
        <v>1.0146208250198712</v>
      </c>
    </row>
    <row r="119" spans="1:20" ht="13.5" customHeight="1" thickBot="1">
      <c r="A119" s="9"/>
      <c r="B119" s="9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1:20" ht="13.5" customHeight="1">
      <c r="A120" s="9"/>
      <c r="B120" s="9"/>
      <c r="C120" s="20" t="s">
        <v>164</v>
      </c>
      <c r="D120" s="20"/>
      <c r="E120" s="20"/>
      <c r="F120" s="20"/>
      <c r="G120" s="1" t="s">
        <v>186</v>
      </c>
      <c r="H120" s="21" t="s">
        <v>33</v>
      </c>
      <c r="I120" s="21"/>
      <c r="J120" s="21"/>
      <c r="K120" s="21"/>
      <c r="L120" s="21"/>
      <c r="M120" s="22" t="s">
        <v>187</v>
      </c>
      <c r="N120" s="22"/>
      <c r="O120" s="22"/>
      <c r="P120" s="22"/>
      <c r="Q120" s="22" t="s">
        <v>188</v>
      </c>
      <c r="R120" s="22"/>
      <c r="S120" s="22"/>
      <c r="T120" s="6">
        <f aca="true" t="shared" si="4" ref="T120:T127">Q120/M120</f>
        <v>0.9228571428571428</v>
      </c>
    </row>
    <row r="121" spans="1:20" ht="13.5" customHeight="1">
      <c r="A121" s="9"/>
      <c r="B121" s="9"/>
      <c r="C121" s="20" t="s">
        <v>164</v>
      </c>
      <c r="D121" s="20"/>
      <c r="E121" s="20"/>
      <c r="F121" s="20"/>
      <c r="G121" s="1" t="s">
        <v>186</v>
      </c>
      <c r="H121" s="21" t="s">
        <v>170</v>
      </c>
      <c r="I121" s="21"/>
      <c r="J121" s="21"/>
      <c r="K121" s="21"/>
      <c r="L121" s="21"/>
      <c r="M121" s="22" t="s">
        <v>189</v>
      </c>
      <c r="N121" s="22"/>
      <c r="O121" s="22"/>
      <c r="P121" s="22"/>
      <c r="Q121" s="22" t="s">
        <v>189</v>
      </c>
      <c r="R121" s="22"/>
      <c r="S121" s="22"/>
      <c r="T121" s="6">
        <f t="shared" si="4"/>
        <v>1</v>
      </c>
    </row>
    <row r="122" spans="1:20" ht="13.5" customHeight="1">
      <c r="A122" s="9"/>
      <c r="B122" s="9"/>
      <c r="C122" s="20" t="s">
        <v>164</v>
      </c>
      <c r="D122" s="20"/>
      <c r="E122" s="20"/>
      <c r="F122" s="20"/>
      <c r="G122" s="1" t="s">
        <v>186</v>
      </c>
      <c r="H122" s="21" t="s">
        <v>13</v>
      </c>
      <c r="I122" s="21"/>
      <c r="J122" s="21"/>
      <c r="K122" s="21"/>
      <c r="L122" s="21"/>
      <c r="M122" s="22" t="s">
        <v>190</v>
      </c>
      <c r="N122" s="22"/>
      <c r="O122" s="22"/>
      <c r="P122" s="22"/>
      <c r="Q122" s="22" t="s">
        <v>191</v>
      </c>
      <c r="R122" s="22"/>
      <c r="S122" s="22"/>
      <c r="T122" s="6">
        <f t="shared" si="4"/>
        <v>1.005625</v>
      </c>
    </row>
    <row r="123" spans="1:20" ht="13.5" customHeight="1" thickBot="1">
      <c r="A123" s="9"/>
      <c r="B123" s="9"/>
      <c r="C123" s="23" t="s">
        <v>164</v>
      </c>
      <c r="D123" s="23"/>
      <c r="E123" s="23"/>
      <c r="F123" s="23"/>
      <c r="G123" s="3" t="s">
        <v>186</v>
      </c>
      <c r="H123" s="24"/>
      <c r="I123" s="24"/>
      <c r="J123" s="24"/>
      <c r="K123" s="24"/>
      <c r="L123" s="24"/>
      <c r="M123" s="25" t="s">
        <v>192</v>
      </c>
      <c r="N123" s="25"/>
      <c r="O123" s="25"/>
      <c r="P123" s="25"/>
      <c r="Q123" s="25" t="s">
        <v>193</v>
      </c>
      <c r="R123" s="25"/>
      <c r="S123" s="25"/>
      <c r="T123" s="6">
        <f t="shared" si="4"/>
        <v>0.9352652424387902</v>
      </c>
    </row>
    <row r="124" spans="1:20" ht="13.5" customHeight="1" thickBot="1">
      <c r="A124" s="9"/>
      <c r="B124" s="9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1:20" ht="13.5" customHeight="1">
      <c r="A125" s="9"/>
      <c r="B125" s="9"/>
      <c r="C125" s="20" t="s">
        <v>164</v>
      </c>
      <c r="D125" s="20"/>
      <c r="E125" s="20"/>
      <c r="F125" s="20"/>
      <c r="G125" s="1" t="s">
        <v>194</v>
      </c>
      <c r="H125" s="21" t="s">
        <v>38</v>
      </c>
      <c r="I125" s="21"/>
      <c r="J125" s="21"/>
      <c r="K125" s="21"/>
      <c r="L125" s="21"/>
      <c r="M125" s="22" t="s">
        <v>195</v>
      </c>
      <c r="N125" s="22"/>
      <c r="O125" s="22"/>
      <c r="P125" s="22"/>
      <c r="Q125" s="22" t="s">
        <v>196</v>
      </c>
      <c r="R125" s="22"/>
      <c r="S125" s="22"/>
      <c r="T125" s="6">
        <f t="shared" si="4"/>
        <v>1.2313853904282115</v>
      </c>
    </row>
    <row r="126" spans="1:20" ht="13.5" customHeight="1">
      <c r="A126" s="9"/>
      <c r="B126" s="9"/>
      <c r="C126" s="20" t="s">
        <v>164</v>
      </c>
      <c r="D126" s="20"/>
      <c r="E126" s="20"/>
      <c r="F126" s="20"/>
      <c r="G126" s="1" t="s">
        <v>194</v>
      </c>
      <c r="H126" s="21" t="s">
        <v>13</v>
      </c>
      <c r="I126" s="21"/>
      <c r="J126" s="21"/>
      <c r="K126" s="21"/>
      <c r="L126" s="21"/>
      <c r="M126" s="22" t="s">
        <v>197</v>
      </c>
      <c r="N126" s="22"/>
      <c r="O126" s="22"/>
      <c r="P126" s="22"/>
      <c r="Q126" s="22" t="s">
        <v>198</v>
      </c>
      <c r="R126" s="22"/>
      <c r="S126" s="22"/>
      <c r="T126" s="6">
        <f t="shared" si="4"/>
        <v>1.000142959256612</v>
      </c>
    </row>
    <row r="127" spans="1:20" ht="13.5" customHeight="1" thickBot="1">
      <c r="A127" s="9"/>
      <c r="B127" s="9"/>
      <c r="C127" s="23" t="s">
        <v>164</v>
      </c>
      <c r="D127" s="23"/>
      <c r="E127" s="23"/>
      <c r="F127" s="23"/>
      <c r="G127" s="3" t="s">
        <v>194</v>
      </c>
      <c r="H127" s="24"/>
      <c r="I127" s="24"/>
      <c r="J127" s="24"/>
      <c r="K127" s="24"/>
      <c r="L127" s="24"/>
      <c r="M127" s="25" t="s">
        <v>199</v>
      </c>
      <c r="N127" s="25"/>
      <c r="O127" s="25"/>
      <c r="P127" s="25"/>
      <c r="Q127" s="25" t="s">
        <v>200</v>
      </c>
      <c r="R127" s="25"/>
      <c r="S127" s="25"/>
      <c r="T127" s="6">
        <f t="shared" si="4"/>
        <v>1.1711305643509033</v>
      </c>
    </row>
    <row r="128" spans="1:20" ht="13.5" customHeight="1" thickBot="1">
      <c r="A128" s="9"/>
      <c r="B128" s="9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</row>
    <row r="129" spans="1:20" ht="13.5" customHeight="1">
      <c r="A129" s="9"/>
      <c r="B129" s="9"/>
      <c r="C129" s="20" t="s">
        <v>164</v>
      </c>
      <c r="D129" s="20"/>
      <c r="E129" s="20"/>
      <c r="F129" s="20"/>
      <c r="G129" s="1" t="s">
        <v>201</v>
      </c>
      <c r="H129" s="21" t="s">
        <v>13</v>
      </c>
      <c r="I129" s="21"/>
      <c r="J129" s="21"/>
      <c r="K129" s="21"/>
      <c r="L129" s="21"/>
      <c r="M129" s="22" t="s">
        <v>202</v>
      </c>
      <c r="N129" s="22"/>
      <c r="O129" s="22"/>
      <c r="P129" s="22"/>
      <c r="Q129" s="22" t="s">
        <v>203</v>
      </c>
      <c r="R129" s="22"/>
      <c r="S129" s="22"/>
      <c r="T129" s="6">
        <f aca="true" t="shared" si="5" ref="T129:T134">Q129/M129</f>
        <v>1.0000315084679008</v>
      </c>
    </row>
    <row r="130" spans="1:20" ht="13.5" customHeight="1">
      <c r="A130" s="9"/>
      <c r="B130" s="9"/>
      <c r="C130" s="20" t="s">
        <v>164</v>
      </c>
      <c r="D130" s="20"/>
      <c r="E130" s="20"/>
      <c r="F130" s="20"/>
      <c r="G130" s="1" t="s">
        <v>201</v>
      </c>
      <c r="H130" s="21" t="s">
        <v>204</v>
      </c>
      <c r="I130" s="21"/>
      <c r="J130" s="21"/>
      <c r="K130" s="21"/>
      <c r="L130" s="21"/>
      <c r="M130" s="22" t="s">
        <v>205</v>
      </c>
      <c r="N130" s="22"/>
      <c r="O130" s="22"/>
      <c r="P130" s="22"/>
      <c r="Q130" s="22" t="s">
        <v>205</v>
      </c>
      <c r="R130" s="22"/>
      <c r="S130" s="22"/>
      <c r="T130" s="6">
        <f t="shared" si="5"/>
        <v>1</v>
      </c>
    </row>
    <row r="131" spans="1:20" ht="13.5" customHeight="1">
      <c r="A131" s="9"/>
      <c r="B131" s="9"/>
      <c r="C131" s="20" t="s">
        <v>164</v>
      </c>
      <c r="D131" s="20"/>
      <c r="E131" s="20"/>
      <c r="F131" s="20"/>
      <c r="G131" s="1" t="s">
        <v>201</v>
      </c>
      <c r="H131" s="21" t="s">
        <v>206</v>
      </c>
      <c r="I131" s="21"/>
      <c r="J131" s="21"/>
      <c r="K131" s="21"/>
      <c r="L131" s="21"/>
      <c r="M131" s="22" t="s">
        <v>207</v>
      </c>
      <c r="N131" s="22"/>
      <c r="O131" s="22"/>
      <c r="P131" s="22"/>
      <c r="Q131" s="22" t="s">
        <v>207</v>
      </c>
      <c r="R131" s="22"/>
      <c r="S131" s="22"/>
      <c r="T131" s="6">
        <f t="shared" si="5"/>
        <v>1</v>
      </c>
    </row>
    <row r="132" spans="1:20" ht="13.5" customHeight="1">
      <c r="A132" s="9"/>
      <c r="B132" s="9"/>
      <c r="C132" s="20" t="s">
        <v>164</v>
      </c>
      <c r="D132" s="20"/>
      <c r="E132" s="20"/>
      <c r="F132" s="20"/>
      <c r="G132" s="1" t="s">
        <v>201</v>
      </c>
      <c r="H132" s="21" t="s">
        <v>208</v>
      </c>
      <c r="I132" s="21"/>
      <c r="J132" s="21"/>
      <c r="K132" s="21"/>
      <c r="L132" s="21"/>
      <c r="M132" s="22" t="s">
        <v>209</v>
      </c>
      <c r="N132" s="22"/>
      <c r="O132" s="22"/>
      <c r="P132" s="22"/>
      <c r="Q132" s="22" t="s">
        <v>209</v>
      </c>
      <c r="R132" s="22"/>
      <c r="S132" s="22"/>
      <c r="T132" s="6">
        <f t="shared" si="5"/>
        <v>1</v>
      </c>
    </row>
    <row r="133" spans="1:20" ht="13.5" customHeight="1">
      <c r="A133" s="9"/>
      <c r="B133" s="9"/>
      <c r="C133" s="20" t="s">
        <v>164</v>
      </c>
      <c r="D133" s="20"/>
      <c r="E133" s="20"/>
      <c r="F133" s="20"/>
      <c r="G133" s="1" t="s">
        <v>201</v>
      </c>
      <c r="H133" s="21" t="s">
        <v>210</v>
      </c>
      <c r="I133" s="21"/>
      <c r="J133" s="21"/>
      <c r="K133" s="21"/>
      <c r="L133" s="21"/>
      <c r="M133" s="22" t="s">
        <v>211</v>
      </c>
      <c r="N133" s="22"/>
      <c r="O133" s="22"/>
      <c r="P133" s="22"/>
      <c r="Q133" s="22" t="s">
        <v>212</v>
      </c>
      <c r="R133" s="22"/>
      <c r="S133" s="22"/>
      <c r="T133" s="6">
        <f t="shared" si="5"/>
        <v>0.9999970335652097</v>
      </c>
    </row>
    <row r="134" spans="1:20" ht="13.5" customHeight="1" thickBot="1">
      <c r="A134" s="9"/>
      <c r="B134" s="9"/>
      <c r="C134" s="23" t="s">
        <v>164</v>
      </c>
      <c r="D134" s="23"/>
      <c r="E134" s="23"/>
      <c r="F134" s="23"/>
      <c r="G134" s="3" t="s">
        <v>201</v>
      </c>
      <c r="H134" s="24"/>
      <c r="I134" s="24"/>
      <c r="J134" s="24"/>
      <c r="K134" s="24"/>
      <c r="L134" s="24"/>
      <c r="M134" s="25" t="s">
        <v>213</v>
      </c>
      <c r="N134" s="25"/>
      <c r="O134" s="25"/>
      <c r="P134" s="25"/>
      <c r="Q134" s="25" t="s">
        <v>214</v>
      </c>
      <c r="R134" s="25"/>
      <c r="S134" s="25"/>
      <c r="T134" s="6">
        <f t="shared" si="5"/>
        <v>1.0000017592315675</v>
      </c>
    </row>
    <row r="135" spans="1:20" ht="13.5" customHeight="1" thickBot="1">
      <c r="A135" s="9"/>
      <c r="B135" s="9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</row>
    <row r="136" spans="1:20" ht="13.5" customHeight="1">
      <c r="A136" s="9"/>
      <c r="B136" s="9"/>
      <c r="C136" s="20" t="s">
        <v>215</v>
      </c>
      <c r="D136" s="20"/>
      <c r="E136" s="20"/>
      <c r="F136" s="20"/>
      <c r="G136" s="1" t="s">
        <v>216</v>
      </c>
      <c r="H136" s="21" t="s">
        <v>170</v>
      </c>
      <c r="I136" s="21"/>
      <c r="J136" s="21"/>
      <c r="K136" s="21"/>
      <c r="L136" s="21"/>
      <c r="M136" s="22" t="s">
        <v>15</v>
      </c>
      <c r="N136" s="22"/>
      <c r="O136" s="22"/>
      <c r="P136" s="22"/>
      <c r="Q136" s="22" t="s">
        <v>217</v>
      </c>
      <c r="R136" s="22"/>
      <c r="S136" s="22"/>
      <c r="T136" s="6" t="e">
        <f>Q136/M136</f>
        <v>#DIV/0!</v>
      </c>
    </row>
    <row r="137" spans="1:20" ht="13.5" customHeight="1" thickBot="1">
      <c r="A137" s="9"/>
      <c r="B137" s="9"/>
      <c r="C137" s="23" t="s">
        <v>215</v>
      </c>
      <c r="D137" s="23"/>
      <c r="E137" s="23"/>
      <c r="F137" s="23"/>
      <c r="G137" s="3" t="s">
        <v>216</v>
      </c>
      <c r="H137" s="24"/>
      <c r="I137" s="24"/>
      <c r="J137" s="24"/>
      <c r="K137" s="24"/>
      <c r="L137" s="24"/>
      <c r="M137" s="25" t="s">
        <v>15</v>
      </c>
      <c r="N137" s="25"/>
      <c r="O137" s="25"/>
      <c r="P137" s="25"/>
      <c r="Q137" s="25" t="s">
        <v>217</v>
      </c>
      <c r="R137" s="25"/>
      <c r="S137" s="25"/>
      <c r="T137" s="6" t="e">
        <f>Q137/M137</f>
        <v>#DIV/0!</v>
      </c>
    </row>
    <row r="138" spans="1:20" ht="13.5" customHeight="1" thickBot="1">
      <c r="A138" s="9"/>
      <c r="B138" s="9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</row>
    <row r="139" spans="1:20" ht="13.5" customHeight="1">
      <c r="A139" s="9"/>
      <c r="B139" s="9"/>
      <c r="C139" s="20" t="s">
        <v>215</v>
      </c>
      <c r="D139" s="20"/>
      <c r="E139" s="20"/>
      <c r="F139" s="20"/>
      <c r="G139" s="1" t="s">
        <v>218</v>
      </c>
      <c r="H139" s="21" t="s">
        <v>166</v>
      </c>
      <c r="I139" s="21"/>
      <c r="J139" s="21"/>
      <c r="K139" s="21"/>
      <c r="L139" s="21"/>
      <c r="M139" s="22" t="s">
        <v>15</v>
      </c>
      <c r="N139" s="22"/>
      <c r="O139" s="22"/>
      <c r="P139" s="22"/>
      <c r="Q139" s="22" t="s">
        <v>219</v>
      </c>
      <c r="R139" s="22"/>
      <c r="S139" s="22"/>
      <c r="T139" s="6" t="e">
        <f aca="true" t="shared" si="6" ref="T139:T144">Q139/M139</f>
        <v>#DIV/0!</v>
      </c>
    </row>
    <row r="140" spans="1:20" ht="13.5" customHeight="1">
      <c r="A140" s="9"/>
      <c r="B140" s="9"/>
      <c r="C140" s="20" t="s">
        <v>215</v>
      </c>
      <c r="D140" s="20"/>
      <c r="E140" s="20"/>
      <c r="F140" s="20"/>
      <c r="G140" s="1" t="s">
        <v>218</v>
      </c>
      <c r="H140" s="21" t="s">
        <v>41</v>
      </c>
      <c r="I140" s="21"/>
      <c r="J140" s="21"/>
      <c r="K140" s="21"/>
      <c r="L140" s="21"/>
      <c r="M140" s="22" t="s">
        <v>220</v>
      </c>
      <c r="N140" s="22"/>
      <c r="O140" s="22"/>
      <c r="P140" s="22"/>
      <c r="Q140" s="22" t="s">
        <v>221</v>
      </c>
      <c r="R140" s="22"/>
      <c r="S140" s="22"/>
      <c r="T140" s="6">
        <f t="shared" si="6"/>
        <v>9.478614457831325</v>
      </c>
    </row>
    <row r="141" spans="1:20" ht="13.5" customHeight="1">
      <c r="A141" s="9"/>
      <c r="B141" s="9"/>
      <c r="C141" s="20" t="s">
        <v>215</v>
      </c>
      <c r="D141" s="20"/>
      <c r="E141" s="20"/>
      <c r="F141" s="20"/>
      <c r="G141" s="1" t="s">
        <v>218</v>
      </c>
      <c r="H141" s="21" t="s">
        <v>22</v>
      </c>
      <c r="I141" s="21"/>
      <c r="J141" s="21"/>
      <c r="K141" s="21"/>
      <c r="L141" s="21"/>
      <c r="M141" s="22" t="s">
        <v>222</v>
      </c>
      <c r="N141" s="22"/>
      <c r="O141" s="22"/>
      <c r="P141" s="22"/>
      <c r="Q141" s="22" t="s">
        <v>223</v>
      </c>
      <c r="R141" s="22"/>
      <c r="S141" s="22"/>
      <c r="T141" s="6">
        <f t="shared" si="6"/>
        <v>0.9707412252253969</v>
      </c>
    </row>
    <row r="142" spans="1:20" ht="13.5" customHeight="1">
      <c r="A142" s="9"/>
      <c r="B142" s="9"/>
      <c r="C142" s="20" t="s">
        <v>215</v>
      </c>
      <c r="D142" s="20"/>
      <c r="E142" s="20"/>
      <c r="F142" s="20"/>
      <c r="G142" s="1" t="s">
        <v>218</v>
      </c>
      <c r="H142" s="21" t="s">
        <v>68</v>
      </c>
      <c r="I142" s="21"/>
      <c r="J142" s="21"/>
      <c r="K142" s="21"/>
      <c r="L142" s="21"/>
      <c r="M142" s="22" t="s">
        <v>28</v>
      </c>
      <c r="N142" s="22"/>
      <c r="O142" s="22"/>
      <c r="P142" s="22"/>
      <c r="Q142" s="22" t="s">
        <v>224</v>
      </c>
      <c r="R142" s="22"/>
      <c r="S142" s="22"/>
      <c r="T142" s="6">
        <f t="shared" si="6"/>
        <v>0.8964979999999999</v>
      </c>
    </row>
    <row r="143" spans="1:20" ht="13.5" customHeight="1">
      <c r="A143" s="9"/>
      <c r="B143" s="9"/>
      <c r="C143" s="20" t="s">
        <v>215</v>
      </c>
      <c r="D143" s="20"/>
      <c r="E143" s="20"/>
      <c r="F143" s="20"/>
      <c r="G143" s="1" t="s">
        <v>218</v>
      </c>
      <c r="H143" s="21" t="s">
        <v>225</v>
      </c>
      <c r="I143" s="21"/>
      <c r="J143" s="21"/>
      <c r="K143" s="21"/>
      <c r="L143" s="21"/>
      <c r="M143" s="22" t="s">
        <v>226</v>
      </c>
      <c r="N143" s="22"/>
      <c r="O143" s="22"/>
      <c r="P143" s="22"/>
      <c r="Q143" s="22" t="s">
        <v>227</v>
      </c>
      <c r="R143" s="22"/>
      <c r="S143" s="22"/>
      <c r="T143" s="6">
        <f t="shared" si="6"/>
        <v>8.390509832483612</v>
      </c>
    </row>
    <row r="144" spans="1:20" ht="13.5" customHeight="1" thickBot="1">
      <c r="A144" s="9"/>
      <c r="B144" s="9"/>
      <c r="C144" s="23" t="s">
        <v>215</v>
      </c>
      <c r="D144" s="23"/>
      <c r="E144" s="23"/>
      <c r="F144" s="23"/>
      <c r="G144" s="3" t="s">
        <v>218</v>
      </c>
      <c r="H144" s="24"/>
      <c r="I144" s="24"/>
      <c r="J144" s="24"/>
      <c r="K144" s="24"/>
      <c r="L144" s="24"/>
      <c r="M144" s="25" t="s">
        <v>228</v>
      </c>
      <c r="N144" s="25"/>
      <c r="O144" s="25"/>
      <c r="P144" s="25"/>
      <c r="Q144" s="25" t="s">
        <v>229</v>
      </c>
      <c r="R144" s="25"/>
      <c r="S144" s="25"/>
      <c r="T144" s="6">
        <f t="shared" si="6"/>
        <v>0.9783553728192022</v>
      </c>
    </row>
    <row r="145" spans="1:20" ht="13.5" customHeight="1" thickBot="1">
      <c r="A145" s="9"/>
      <c r="B145" s="9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</row>
    <row r="146" spans="1:20" ht="13.5" customHeight="1">
      <c r="A146" s="9"/>
      <c r="B146" s="9"/>
      <c r="C146" s="20" t="s">
        <v>215</v>
      </c>
      <c r="D146" s="20"/>
      <c r="E146" s="20"/>
      <c r="F146" s="20"/>
      <c r="G146" s="1" t="s">
        <v>230</v>
      </c>
      <c r="H146" s="21" t="s">
        <v>22</v>
      </c>
      <c r="I146" s="21"/>
      <c r="J146" s="21"/>
      <c r="K146" s="21"/>
      <c r="L146" s="21"/>
      <c r="M146" s="22" t="s">
        <v>231</v>
      </c>
      <c r="N146" s="22"/>
      <c r="O146" s="22"/>
      <c r="P146" s="22"/>
      <c r="Q146" s="22" t="s">
        <v>232</v>
      </c>
      <c r="R146" s="22"/>
      <c r="S146" s="22"/>
      <c r="T146" s="6"/>
    </row>
    <row r="147" spans="1:20" ht="13.5" customHeight="1">
      <c r="A147" s="9"/>
      <c r="B147" s="9"/>
      <c r="C147" s="20" t="s">
        <v>215</v>
      </c>
      <c r="D147" s="20"/>
      <c r="E147" s="20"/>
      <c r="F147" s="20"/>
      <c r="G147" s="1" t="s">
        <v>230</v>
      </c>
      <c r="H147" s="21" t="s">
        <v>208</v>
      </c>
      <c r="I147" s="21"/>
      <c r="J147" s="21"/>
      <c r="K147" s="21"/>
      <c r="L147" s="21"/>
      <c r="M147" s="22" t="s">
        <v>233</v>
      </c>
      <c r="N147" s="22"/>
      <c r="O147" s="22"/>
      <c r="P147" s="22"/>
      <c r="Q147" s="22" t="s">
        <v>234</v>
      </c>
      <c r="R147" s="22"/>
      <c r="S147" s="22"/>
      <c r="T147" s="6">
        <f>Q147/M147</f>
        <v>0.7716933466733367</v>
      </c>
    </row>
    <row r="148" spans="1:20" ht="13.5" customHeight="1" thickBot="1">
      <c r="A148" s="9"/>
      <c r="B148" s="9"/>
      <c r="C148" s="23" t="s">
        <v>215</v>
      </c>
      <c r="D148" s="23"/>
      <c r="E148" s="23"/>
      <c r="F148" s="23"/>
      <c r="G148" s="3" t="s">
        <v>230</v>
      </c>
      <c r="H148" s="24"/>
      <c r="I148" s="24"/>
      <c r="J148" s="24"/>
      <c r="K148" s="24"/>
      <c r="L148" s="24"/>
      <c r="M148" s="25" t="s">
        <v>235</v>
      </c>
      <c r="N148" s="25"/>
      <c r="O148" s="25"/>
      <c r="P148" s="25"/>
      <c r="Q148" s="25" t="s">
        <v>236</v>
      </c>
      <c r="R148" s="25"/>
      <c r="S148" s="25"/>
      <c r="T148" s="6">
        <f>Q148/M148</f>
        <v>0.8423674984532893</v>
      </c>
    </row>
    <row r="149" spans="1:20" ht="13.5" customHeight="1" thickBot="1">
      <c r="A149" s="9"/>
      <c r="B149" s="9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</row>
    <row r="150" spans="1:20" ht="13.5" customHeight="1">
      <c r="A150" s="9"/>
      <c r="B150" s="9"/>
      <c r="C150" s="20" t="s">
        <v>215</v>
      </c>
      <c r="D150" s="20"/>
      <c r="E150" s="20"/>
      <c r="F150" s="20"/>
      <c r="G150" s="1" t="s">
        <v>237</v>
      </c>
      <c r="H150" s="21" t="s">
        <v>208</v>
      </c>
      <c r="I150" s="21"/>
      <c r="J150" s="21"/>
      <c r="K150" s="21"/>
      <c r="L150" s="21"/>
      <c r="M150" s="22" t="s">
        <v>238</v>
      </c>
      <c r="N150" s="22"/>
      <c r="O150" s="22"/>
      <c r="P150" s="22"/>
      <c r="Q150" s="22" t="s">
        <v>239</v>
      </c>
      <c r="R150" s="22"/>
      <c r="S150" s="22"/>
      <c r="T150" s="6">
        <f>Q150/M150</f>
        <v>0.9809000666456207</v>
      </c>
    </row>
    <row r="151" spans="1:20" ht="13.5" customHeight="1" thickBot="1">
      <c r="A151" s="9"/>
      <c r="B151" s="9"/>
      <c r="C151" s="23" t="s">
        <v>215</v>
      </c>
      <c r="D151" s="23"/>
      <c r="E151" s="23"/>
      <c r="F151" s="23"/>
      <c r="G151" s="3" t="s">
        <v>237</v>
      </c>
      <c r="H151" s="24"/>
      <c r="I151" s="24"/>
      <c r="J151" s="24"/>
      <c r="K151" s="24"/>
      <c r="L151" s="24"/>
      <c r="M151" s="25" t="s">
        <v>238</v>
      </c>
      <c r="N151" s="25"/>
      <c r="O151" s="25"/>
      <c r="P151" s="25"/>
      <c r="Q151" s="25" t="s">
        <v>239</v>
      </c>
      <c r="R151" s="25"/>
      <c r="S151" s="25"/>
      <c r="T151" s="6">
        <f>Q151/M151</f>
        <v>0.9809000666456207</v>
      </c>
    </row>
    <row r="152" spans="1:20" ht="13.5" customHeight="1" thickBot="1">
      <c r="A152" s="9"/>
      <c r="B152" s="9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</row>
    <row r="153" spans="1:20" ht="13.5" customHeight="1">
      <c r="A153" s="9"/>
      <c r="B153" s="9"/>
      <c r="C153" s="20" t="s">
        <v>215</v>
      </c>
      <c r="D153" s="20"/>
      <c r="E153" s="20"/>
      <c r="F153" s="20"/>
      <c r="G153" s="1" t="s">
        <v>240</v>
      </c>
      <c r="H153" s="21" t="s">
        <v>208</v>
      </c>
      <c r="I153" s="21"/>
      <c r="J153" s="21"/>
      <c r="K153" s="21"/>
      <c r="L153" s="21"/>
      <c r="M153" s="22" t="s">
        <v>241</v>
      </c>
      <c r="N153" s="22"/>
      <c r="O153" s="22"/>
      <c r="P153" s="22"/>
      <c r="Q153" s="22" t="s">
        <v>242</v>
      </c>
      <c r="R153" s="22"/>
      <c r="S153" s="22"/>
      <c r="T153" s="6"/>
    </row>
    <row r="154" spans="1:20" ht="13.5" customHeight="1">
      <c r="A154" s="9"/>
      <c r="B154" s="9"/>
      <c r="C154" s="20" t="s">
        <v>215</v>
      </c>
      <c r="D154" s="20"/>
      <c r="E154" s="20"/>
      <c r="F154" s="20"/>
      <c r="G154" s="1" t="s">
        <v>240</v>
      </c>
      <c r="H154" s="21" t="s">
        <v>225</v>
      </c>
      <c r="I154" s="21"/>
      <c r="J154" s="21"/>
      <c r="K154" s="21"/>
      <c r="L154" s="21"/>
      <c r="M154" s="22" t="s">
        <v>15</v>
      </c>
      <c r="N154" s="22"/>
      <c r="O154" s="22"/>
      <c r="P154" s="22"/>
      <c r="Q154" s="22" t="s">
        <v>243</v>
      </c>
      <c r="R154" s="22"/>
      <c r="S154" s="22"/>
      <c r="T154" s="6" t="e">
        <f>Q154/M154</f>
        <v>#DIV/0!</v>
      </c>
    </row>
    <row r="155" spans="1:20" ht="13.5" customHeight="1" thickBot="1">
      <c r="A155" s="9"/>
      <c r="B155" s="9"/>
      <c r="C155" s="23" t="s">
        <v>215</v>
      </c>
      <c r="D155" s="23"/>
      <c r="E155" s="23"/>
      <c r="F155" s="23"/>
      <c r="G155" s="3" t="s">
        <v>240</v>
      </c>
      <c r="H155" s="24"/>
      <c r="I155" s="24"/>
      <c r="J155" s="24"/>
      <c r="K155" s="24"/>
      <c r="L155" s="24"/>
      <c r="M155" s="25" t="s">
        <v>241</v>
      </c>
      <c r="N155" s="25"/>
      <c r="O155" s="25"/>
      <c r="P155" s="25"/>
      <c r="Q155" s="25" t="s">
        <v>244</v>
      </c>
      <c r="R155" s="25"/>
      <c r="S155" s="25"/>
      <c r="T155" s="6">
        <f>Q155/M155</f>
        <v>1.0048095553742606</v>
      </c>
    </row>
    <row r="156" spans="1:20" ht="13.5" customHeight="1" thickBot="1">
      <c r="A156" s="9"/>
      <c r="B156" s="9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</row>
    <row r="157" spans="1:20" ht="13.5" customHeight="1">
      <c r="A157" s="9"/>
      <c r="B157" s="9"/>
      <c r="C157" s="20" t="s">
        <v>215</v>
      </c>
      <c r="D157" s="20"/>
      <c r="E157" s="20"/>
      <c r="F157" s="20"/>
      <c r="G157" s="1" t="s">
        <v>245</v>
      </c>
      <c r="H157" s="21" t="s">
        <v>208</v>
      </c>
      <c r="I157" s="21"/>
      <c r="J157" s="21"/>
      <c r="K157" s="21"/>
      <c r="L157" s="21"/>
      <c r="M157" s="22" t="s">
        <v>246</v>
      </c>
      <c r="N157" s="22"/>
      <c r="O157" s="22"/>
      <c r="P157" s="22"/>
      <c r="Q157" s="22" t="s">
        <v>246</v>
      </c>
      <c r="R157" s="22"/>
      <c r="S157" s="22"/>
      <c r="T157" s="6">
        <f>Q157/M157</f>
        <v>1</v>
      </c>
    </row>
    <row r="158" spans="1:20" ht="13.5" customHeight="1" thickBot="1">
      <c r="A158" s="9"/>
      <c r="B158" s="9"/>
      <c r="C158" s="23" t="s">
        <v>215</v>
      </c>
      <c r="D158" s="23"/>
      <c r="E158" s="23"/>
      <c r="F158" s="23"/>
      <c r="G158" s="3" t="s">
        <v>245</v>
      </c>
      <c r="H158" s="24"/>
      <c r="I158" s="24"/>
      <c r="J158" s="24"/>
      <c r="K158" s="24"/>
      <c r="L158" s="24"/>
      <c r="M158" s="25" t="s">
        <v>246</v>
      </c>
      <c r="N158" s="25"/>
      <c r="O158" s="25"/>
      <c r="P158" s="25"/>
      <c r="Q158" s="25" t="s">
        <v>246</v>
      </c>
      <c r="R158" s="25"/>
      <c r="S158" s="25"/>
      <c r="T158" s="6">
        <f>Q158/M158</f>
        <v>1</v>
      </c>
    </row>
    <row r="159" spans="1:20" ht="13.5" customHeight="1" thickBot="1">
      <c r="A159" s="9"/>
      <c r="B159" s="9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</row>
    <row r="160" spans="1:20" ht="13.5" customHeight="1">
      <c r="A160" s="9"/>
      <c r="B160" s="9"/>
      <c r="C160" s="20" t="s">
        <v>215</v>
      </c>
      <c r="D160" s="20"/>
      <c r="E160" s="20"/>
      <c r="F160" s="20"/>
      <c r="G160" s="1" t="s">
        <v>247</v>
      </c>
      <c r="H160" s="21" t="s">
        <v>38</v>
      </c>
      <c r="I160" s="21"/>
      <c r="J160" s="21"/>
      <c r="K160" s="21"/>
      <c r="L160" s="21"/>
      <c r="M160" s="22" t="s">
        <v>248</v>
      </c>
      <c r="N160" s="22"/>
      <c r="O160" s="22"/>
      <c r="P160" s="22"/>
      <c r="Q160" s="22" t="s">
        <v>249</v>
      </c>
      <c r="R160" s="22"/>
      <c r="S160" s="22"/>
      <c r="T160" s="6">
        <f>Q160/M160</f>
        <v>1.534153846153846</v>
      </c>
    </row>
    <row r="161" spans="1:20" ht="13.5" customHeight="1" thickBot="1">
      <c r="A161" s="9"/>
      <c r="B161" s="9"/>
      <c r="C161" s="23" t="s">
        <v>215</v>
      </c>
      <c r="D161" s="23"/>
      <c r="E161" s="23"/>
      <c r="F161" s="23"/>
      <c r="G161" s="3" t="s">
        <v>247</v>
      </c>
      <c r="H161" s="24"/>
      <c r="I161" s="24"/>
      <c r="J161" s="24"/>
      <c r="K161" s="24"/>
      <c r="L161" s="24"/>
      <c r="M161" s="25" t="s">
        <v>248</v>
      </c>
      <c r="N161" s="25"/>
      <c r="O161" s="25"/>
      <c r="P161" s="25"/>
      <c r="Q161" s="25" t="s">
        <v>249</v>
      </c>
      <c r="R161" s="25"/>
      <c r="S161" s="25"/>
      <c r="T161" s="6">
        <f>Q161/M161</f>
        <v>1.534153846153846</v>
      </c>
    </row>
    <row r="162" spans="1:20" ht="13.5" customHeight="1" thickBot="1">
      <c r="A162" s="9"/>
      <c r="B162" s="9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</row>
    <row r="163" spans="1:20" ht="13.5" customHeight="1">
      <c r="A163" s="9"/>
      <c r="B163" s="9"/>
      <c r="C163" s="20" t="s">
        <v>215</v>
      </c>
      <c r="D163" s="20"/>
      <c r="E163" s="20"/>
      <c r="F163" s="20"/>
      <c r="G163" s="1" t="s">
        <v>250</v>
      </c>
      <c r="H163" s="21" t="s">
        <v>22</v>
      </c>
      <c r="I163" s="21"/>
      <c r="J163" s="21"/>
      <c r="K163" s="21"/>
      <c r="L163" s="21"/>
      <c r="M163" s="22" t="s">
        <v>251</v>
      </c>
      <c r="N163" s="22"/>
      <c r="O163" s="22"/>
      <c r="P163" s="22"/>
      <c r="Q163" s="22" t="s">
        <v>252</v>
      </c>
      <c r="R163" s="22"/>
      <c r="S163" s="22"/>
      <c r="T163" s="6">
        <f>Q163/M163</f>
        <v>0.895375144761073</v>
      </c>
    </row>
    <row r="164" spans="1:20" ht="13.5" customHeight="1" thickBot="1">
      <c r="A164" s="9"/>
      <c r="B164" s="9"/>
      <c r="C164" s="23" t="s">
        <v>215</v>
      </c>
      <c r="D164" s="23"/>
      <c r="E164" s="23"/>
      <c r="F164" s="23"/>
      <c r="G164" s="3" t="s">
        <v>250</v>
      </c>
      <c r="H164" s="24"/>
      <c r="I164" s="24"/>
      <c r="J164" s="24"/>
      <c r="K164" s="24"/>
      <c r="L164" s="24"/>
      <c r="M164" s="25" t="s">
        <v>251</v>
      </c>
      <c r="N164" s="25"/>
      <c r="O164" s="25"/>
      <c r="P164" s="25"/>
      <c r="Q164" s="25" t="s">
        <v>252</v>
      </c>
      <c r="R164" s="25"/>
      <c r="S164" s="25"/>
      <c r="T164" s="6">
        <f>Q164/M164</f>
        <v>0.895375144761073</v>
      </c>
    </row>
    <row r="165" spans="1:20" ht="13.5" customHeight="1" thickBot="1">
      <c r="A165" s="9"/>
      <c r="B165" s="9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</row>
    <row r="166" spans="1:20" ht="13.5" customHeight="1">
      <c r="A166" s="9"/>
      <c r="B166" s="9"/>
      <c r="C166" s="20" t="s">
        <v>215</v>
      </c>
      <c r="D166" s="20"/>
      <c r="E166" s="20"/>
      <c r="F166" s="20"/>
      <c r="G166" s="1" t="s">
        <v>253</v>
      </c>
      <c r="H166" s="21" t="s">
        <v>22</v>
      </c>
      <c r="I166" s="21"/>
      <c r="J166" s="21"/>
      <c r="K166" s="21"/>
      <c r="L166" s="21"/>
      <c r="M166" s="22" t="s">
        <v>254</v>
      </c>
      <c r="N166" s="22"/>
      <c r="O166" s="22"/>
      <c r="P166" s="22"/>
      <c r="Q166" s="22" t="s">
        <v>255</v>
      </c>
      <c r="R166" s="22"/>
      <c r="S166" s="22"/>
      <c r="T166" s="6">
        <f>Q166/M166</f>
        <v>0.9838709677419355</v>
      </c>
    </row>
    <row r="167" spans="1:20" ht="13.5" customHeight="1">
      <c r="A167" s="9"/>
      <c r="B167" s="9"/>
      <c r="C167" s="20" t="s">
        <v>215</v>
      </c>
      <c r="D167" s="20"/>
      <c r="E167" s="20"/>
      <c r="F167" s="20"/>
      <c r="G167" s="1" t="s">
        <v>253</v>
      </c>
      <c r="H167" s="21" t="s">
        <v>208</v>
      </c>
      <c r="I167" s="21"/>
      <c r="J167" s="21"/>
      <c r="K167" s="21"/>
      <c r="L167" s="21"/>
      <c r="M167" s="22" t="s">
        <v>256</v>
      </c>
      <c r="N167" s="22"/>
      <c r="O167" s="22"/>
      <c r="P167" s="22"/>
      <c r="Q167" s="22" t="s">
        <v>256</v>
      </c>
      <c r="R167" s="22"/>
      <c r="S167" s="22"/>
      <c r="T167" s="6">
        <f>Q167/M167</f>
        <v>1</v>
      </c>
    </row>
    <row r="168" spans="1:20" ht="13.5" customHeight="1" thickBot="1">
      <c r="A168" s="9"/>
      <c r="B168" s="9"/>
      <c r="C168" s="23" t="s">
        <v>215</v>
      </c>
      <c r="D168" s="23"/>
      <c r="E168" s="23"/>
      <c r="F168" s="23"/>
      <c r="G168" s="3" t="s">
        <v>253</v>
      </c>
      <c r="H168" s="24"/>
      <c r="I168" s="24"/>
      <c r="J168" s="24"/>
      <c r="K168" s="24"/>
      <c r="L168" s="24"/>
      <c r="M168" s="25" t="s">
        <v>257</v>
      </c>
      <c r="N168" s="25"/>
      <c r="O168" s="25"/>
      <c r="P168" s="25"/>
      <c r="Q168" s="25" t="s">
        <v>258</v>
      </c>
      <c r="R168" s="25"/>
      <c r="S168" s="25"/>
      <c r="T168" s="6">
        <f>Q168/M168</f>
        <v>0.9976602714085167</v>
      </c>
    </row>
    <row r="169" spans="1:20" ht="13.5" customHeight="1" thickBot="1">
      <c r="A169" s="9"/>
      <c r="B169" s="9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</row>
    <row r="170" spans="1:20" ht="13.5" customHeight="1">
      <c r="A170" s="9"/>
      <c r="B170" s="9"/>
      <c r="C170" s="20" t="s">
        <v>259</v>
      </c>
      <c r="D170" s="20"/>
      <c r="E170" s="20"/>
      <c r="F170" s="20"/>
      <c r="G170" s="1" t="s">
        <v>260</v>
      </c>
      <c r="H170" s="21" t="s">
        <v>204</v>
      </c>
      <c r="I170" s="21"/>
      <c r="J170" s="21"/>
      <c r="K170" s="21"/>
      <c r="L170" s="21"/>
      <c r="M170" s="22" t="s">
        <v>261</v>
      </c>
      <c r="N170" s="22"/>
      <c r="O170" s="22"/>
      <c r="P170" s="22"/>
      <c r="Q170" s="22" t="s">
        <v>262</v>
      </c>
      <c r="R170" s="22"/>
      <c r="S170" s="22"/>
      <c r="T170" s="6">
        <f>Q170/M170</f>
        <v>0.9999926352535682</v>
      </c>
    </row>
    <row r="171" spans="1:20" ht="13.5" customHeight="1">
      <c r="A171" s="9"/>
      <c r="B171" s="9"/>
      <c r="C171" s="20" t="s">
        <v>259</v>
      </c>
      <c r="D171" s="20"/>
      <c r="E171" s="20"/>
      <c r="F171" s="20"/>
      <c r="G171" s="1" t="s">
        <v>260</v>
      </c>
      <c r="H171" s="21" t="s">
        <v>206</v>
      </c>
      <c r="I171" s="21"/>
      <c r="J171" s="21"/>
      <c r="K171" s="21"/>
      <c r="L171" s="21"/>
      <c r="M171" s="22" t="s">
        <v>263</v>
      </c>
      <c r="N171" s="22"/>
      <c r="O171" s="22"/>
      <c r="P171" s="22"/>
      <c r="Q171" s="22" t="s">
        <v>264</v>
      </c>
      <c r="R171" s="22"/>
      <c r="S171" s="22"/>
      <c r="T171" s="6">
        <f>Q171/M171</f>
        <v>1.0000556483027268</v>
      </c>
    </row>
    <row r="172" spans="1:20" ht="13.5" customHeight="1" thickBot="1">
      <c r="A172" s="9"/>
      <c r="B172" s="9"/>
      <c r="C172" s="23" t="s">
        <v>259</v>
      </c>
      <c r="D172" s="23"/>
      <c r="E172" s="23"/>
      <c r="F172" s="23"/>
      <c r="G172" s="3" t="s">
        <v>260</v>
      </c>
      <c r="H172" s="24"/>
      <c r="I172" s="24"/>
      <c r="J172" s="24"/>
      <c r="K172" s="24"/>
      <c r="L172" s="24"/>
      <c r="M172" s="25" t="s">
        <v>265</v>
      </c>
      <c r="N172" s="25"/>
      <c r="O172" s="25"/>
      <c r="P172" s="25"/>
      <c r="Q172" s="25" t="s">
        <v>266</v>
      </c>
      <c r="R172" s="25"/>
      <c r="S172" s="25"/>
      <c r="T172" s="6">
        <f>Q172/M172</f>
        <v>0.9999958033153808</v>
      </c>
    </row>
    <row r="173" spans="1:20" ht="13.5" customHeight="1" thickBot="1">
      <c r="A173" s="9"/>
      <c r="B173" s="9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</row>
    <row r="174" spans="1:20" ht="13.5" customHeight="1">
      <c r="A174" s="9"/>
      <c r="B174" s="9"/>
      <c r="C174" s="20" t="s">
        <v>267</v>
      </c>
      <c r="D174" s="20"/>
      <c r="E174" s="20"/>
      <c r="F174" s="20"/>
      <c r="G174" s="1" t="s">
        <v>268</v>
      </c>
      <c r="H174" s="21" t="s">
        <v>208</v>
      </c>
      <c r="I174" s="21"/>
      <c r="J174" s="21"/>
      <c r="K174" s="21"/>
      <c r="L174" s="21"/>
      <c r="M174" s="22" t="s">
        <v>269</v>
      </c>
      <c r="N174" s="22"/>
      <c r="O174" s="22"/>
      <c r="P174" s="22"/>
      <c r="Q174" s="22" t="s">
        <v>270</v>
      </c>
      <c r="R174" s="22"/>
      <c r="S174" s="22"/>
      <c r="T174" s="6">
        <f>Q174/M174</f>
        <v>0.9749806028908876</v>
      </c>
    </row>
    <row r="175" spans="1:20" ht="13.5" customHeight="1" thickBot="1">
      <c r="A175" s="9"/>
      <c r="B175" s="9"/>
      <c r="C175" s="23" t="s">
        <v>267</v>
      </c>
      <c r="D175" s="23"/>
      <c r="E175" s="23"/>
      <c r="F175" s="23"/>
      <c r="G175" s="3" t="s">
        <v>268</v>
      </c>
      <c r="H175" s="24"/>
      <c r="I175" s="24"/>
      <c r="J175" s="24"/>
      <c r="K175" s="24"/>
      <c r="L175" s="24"/>
      <c r="M175" s="25" t="s">
        <v>269</v>
      </c>
      <c r="N175" s="25"/>
      <c r="O175" s="25"/>
      <c r="P175" s="25"/>
      <c r="Q175" s="25" t="s">
        <v>270</v>
      </c>
      <c r="R175" s="25"/>
      <c r="S175" s="25"/>
      <c r="T175" s="6">
        <f>Q175/M175</f>
        <v>0.9749806028908876</v>
      </c>
    </row>
    <row r="176" spans="1:20" ht="13.5" customHeight="1" thickBot="1">
      <c r="A176" s="9"/>
      <c r="B176" s="9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</row>
    <row r="177" spans="1:20" ht="13.5" customHeight="1">
      <c r="A177" s="9"/>
      <c r="B177" s="9"/>
      <c r="C177" s="20" t="s">
        <v>271</v>
      </c>
      <c r="D177" s="20"/>
      <c r="E177" s="20"/>
      <c r="F177" s="20"/>
      <c r="G177" s="1" t="s">
        <v>272</v>
      </c>
      <c r="H177" s="21" t="s">
        <v>38</v>
      </c>
      <c r="I177" s="21"/>
      <c r="J177" s="21"/>
      <c r="K177" s="21"/>
      <c r="L177" s="21"/>
      <c r="M177" s="22" t="s">
        <v>273</v>
      </c>
      <c r="N177" s="22"/>
      <c r="O177" s="22"/>
      <c r="P177" s="22"/>
      <c r="Q177" s="22" t="s">
        <v>274</v>
      </c>
      <c r="R177" s="22"/>
      <c r="S177" s="22"/>
      <c r="T177" s="6">
        <f>Q177/M177</f>
        <v>1.2316796698558699</v>
      </c>
    </row>
    <row r="178" spans="1:20" ht="13.5" customHeight="1">
      <c r="A178" s="9"/>
      <c r="B178" s="9"/>
      <c r="C178" s="20" t="s">
        <v>271</v>
      </c>
      <c r="D178" s="20"/>
      <c r="E178" s="20"/>
      <c r="F178" s="20"/>
      <c r="G178" s="1" t="s">
        <v>272</v>
      </c>
      <c r="H178" s="21" t="s">
        <v>13</v>
      </c>
      <c r="I178" s="21"/>
      <c r="J178" s="21"/>
      <c r="K178" s="21"/>
      <c r="L178" s="21"/>
      <c r="M178" s="22" t="s">
        <v>275</v>
      </c>
      <c r="N178" s="22"/>
      <c r="O178" s="22"/>
      <c r="P178" s="22"/>
      <c r="Q178" s="22" t="s">
        <v>276</v>
      </c>
      <c r="R178" s="22"/>
      <c r="S178" s="22"/>
      <c r="T178" s="6">
        <f>Q178/M178</f>
        <v>1.0000083215444786</v>
      </c>
    </row>
    <row r="179" spans="1:20" ht="13.5" customHeight="1" thickBot="1">
      <c r="A179" s="9"/>
      <c r="B179" s="9"/>
      <c r="C179" s="23" t="s">
        <v>271</v>
      </c>
      <c r="D179" s="23"/>
      <c r="E179" s="23"/>
      <c r="F179" s="23"/>
      <c r="G179" s="3" t="s">
        <v>272</v>
      </c>
      <c r="H179" s="24"/>
      <c r="I179" s="24"/>
      <c r="J179" s="24"/>
      <c r="K179" s="24"/>
      <c r="L179" s="24"/>
      <c r="M179" s="25" t="s">
        <v>277</v>
      </c>
      <c r="N179" s="25"/>
      <c r="O179" s="25"/>
      <c r="P179" s="25"/>
      <c r="Q179" s="25" t="s">
        <v>278</v>
      </c>
      <c r="R179" s="25"/>
      <c r="S179" s="25"/>
      <c r="T179" s="6">
        <f>Q179/M179</f>
        <v>1.1858322217281754</v>
      </c>
    </row>
    <row r="180" spans="1:20" ht="13.5" customHeight="1" thickBot="1">
      <c r="A180" s="9"/>
      <c r="B180" s="9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</row>
    <row r="181" spans="1:20" ht="13.5" customHeight="1">
      <c r="A181" s="9"/>
      <c r="B181" s="9"/>
      <c r="C181" s="20" t="s">
        <v>271</v>
      </c>
      <c r="D181" s="20"/>
      <c r="E181" s="20"/>
      <c r="F181" s="20"/>
      <c r="G181" s="1" t="s">
        <v>279</v>
      </c>
      <c r="H181" s="21" t="s">
        <v>13</v>
      </c>
      <c r="I181" s="21"/>
      <c r="J181" s="21"/>
      <c r="K181" s="21"/>
      <c r="L181" s="21"/>
      <c r="M181" s="22" t="s">
        <v>280</v>
      </c>
      <c r="N181" s="22"/>
      <c r="O181" s="22"/>
      <c r="P181" s="22"/>
      <c r="Q181" s="22" t="s">
        <v>280</v>
      </c>
      <c r="R181" s="22"/>
      <c r="S181" s="22"/>
      <c r="T181" s="6">
        <f>Q181/M181</f>
        <v>1</v>
      </c>
    </row>
    <row r="182" spans="1:20" ht="13.5" customHeight="1" thickBot="1">
      <c r="A182" s="9"/>
      <c r="B182" s="9"/>
      <c r="C182" s="23" t="s">
        <v>271</v>
      </c>
      <c r="D182" s="23"/>
      <c r="E182" s="23"/>
      <c r="F182" s="23"/>
      <c r="G182" s="3" t="s">
        <v>279</v>
      </c>
      <c r="H182" s="24"/>
      <c r="I182" s="24"/>
      <c r="J182" s="24"/>
      <c r="K182" s="24"/>
      <c r="L182" s="24"/>
      <c r="M182" s="25" t="s">
        <v>280</v>
      </c>
      <c r="N182" s="25"/>
      <c r="O182" s="25"/>
      <c r="P182" s="25"/>
      <c r="Q182" s="25" t="s">
        <v>280</v>
      </c>
      <c r="R182" s="25"/>
      <c r="S182" s="25"/>
      <c r="T182" s="6">
        <f>Q182/M182</f>
        <v>1</v>
      </c>
    </row>
    <row r="183" spans="1:20" ht="13.5" customHeight="1" thickBot="1">
      <c r="A183" s="9"/>
      <c r="B183" s="9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</row>
    <row r="184" spans="1:20" ht="13.5" customHeight="1">
      <c r="A184" s="9"/>
      <c r="B184" s="9"/>
      <c r="C184" s="20" t="s">
        <v>271</v>
      </c>
      <c r="D184" s="20"/>
      <c r="E184" s="20"/>
      <c r="F184" s="20"/>
      <c r="G184" s="1" t="s">
        <v>281</v>
      </c>
      <c r="H184" s="21" t="s">
        <v>166</v>
      </c>
      <c r="I184" s="21"/>
      <c r="J184" s="21"/>
      <c r="K184" s="21"/>
      <c r="L184" s="21"/>
      <c r="M184" s="22" t="s">
        <v>282</v>
      </c>
      <c r="N184" s="22"/>
      <c r="O184" s="22"/>
      <c r="P184" s="22"/>
      <c r="Q184" s="22" t="s">
        <v>283</v>
      </c>
      <c r="R184" s="22"/>
      <c r="S184" s="22"/>
      <c r="T184" s="6">
        <f>Q184/M184</f>
        <v>2.1429133333333334</v>
      </c>
    </row>
    <row r="185" spans="1:20" ht="13.5" customHeight="1" thickBot="1">
      <c r="A185" s="9"/>
      <c r="B185" s="9"/>
      <c r="C185" s="23" t="s">
        <v>271</v>
      </c>
      <c r="D185" s="23"/>
      <c r="E185" s="23"/>
      <c r="F185" s="23"/>
      <c r="G185" s="3" t="s">
        <v>281</v>
      </c>
      <c r="H185" s="24"/>
      <c r="I185" s="24"/>
      <c r="J185" s="24"/>
      <c r="K185" s="24"/>
      <c r="L185" s="24"/>
      <c r="M185" s="25" t="s">
        <v>282</v>
      </c>
      <c r="N185" s="25"/>
      <c r="O185" s="25"/>
      <c r="P185" s="25"/>
      <c r="Q185" s="25" t="s">
        <v>283</v>
      </c>
      <c r="R185" s="25"/>
      <c r="S185" s="25"/>
      <c r="T185" s="6">
        <f>Q185/M185</f>
        <v>2.1429133333333334</v>
      </c>
    </row>
    <row r="186" spans="1:20" ht="13.5" customHeight="1" thickBot="1">
      <c r="A186" s="9"/>
      <c r="B186" s="9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</row>
    <row r="187" spans="1:20" ht="13.5" customHeight="1">
      <c r="A187" s="9"/>
      <c r="B187" s="9"/>
      <c r="C187" s="20" t="s">
        <v>271</v>
      </c>
      <c r="D187" s="20"/>
      <c r="E187" s="20"/>
      <c r="F187" s="20"/>
      <c r="G187" s="1" t="s">
        <v>284</v>
      </c>
      <c r="H187" s="21" t="s">
        <v>285</v>
      </c>
      <c r="I187" s="21"/>
      <c r="J187" s="21"/>
      <c r="K187" s="21"/>
      <c r="L187" s="21"/>
      <c r="M187" s="22" t="s">
        <v>286</v>
      </c>
      <c r="N187" s="22"/>
      <c r="O187" s="22"/>
      <c r="P187" s="22"/>
      <c r="Q187" s="22" t="s">
        <v>287</v>
      </c>
      <c r="R187" s="22"/>
      <c r="S187" s="22"/>
      <c r="T187" s="6">
        <f>Q187/M187</f>
        <v>1.4435</v>
      </c>
    </row>
    <row r="188" spans="1:20" ht="13.5" customHeight="1" thickBot="1">
      <c r="A188" s="9"/>
      <c r="B188" s="9"/>
      <c r="C188" s="23" t="s">
        <v>271</v>
      </c>
      <c r="D188" s="23"/>
      <c r="E188" s="23"/>
      <c r="F188" s="23"/>
      <c r="G188" s="3" t="s">
        <v>284</v>
      </c>
      <c r="H188" s="24"/>
      <c r="I188" s="24"/>
      <c r="J188" s="24"/>
      <c r="K188" s="24"/>
      <c r="L188" s="24"/>
      <c r="M188" s="25" t="s">
        <v>286</v>
      </c>
      <c r="N188" s="25"/>
      <c r="O188" s="25"/>
      <c r="P188" s="25"/>
      <c r="Q188" s="25" t="s">
        <v>287</v>
      </c>
      <c r="R188" s="25"/>
      <c r="S188" s="25"/>
      <c r="T188" s="6">
        <f>Q188/M188</f>
        <v>1.4435</v>
      </c>
    </row>
    <row r="189" spans="1:20" ht="13.5" customHeight="1" thickBot="1">
      <c r="A189" s="9"/>
      <c r="B189" s="9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</row>
    <row r="190" spans="1:20" ht="13.5" customHeight="1">
      <c r="A190" s="9"/>
      <c r="B190" s="9"/>
      <c r="C190" s="20" t="s">
        <v>288</v>
      </c>
      <c r="D190" s="20"/>
      <c r="E190" s="20"/>
      <c r="F190" s="20"/>
      <c r="G190" s="1" t="s">
        <v>289</v>
      </c>
      <c r="H190" s="21" t="s">
        <v>38</v>
      </c>
      <c r="I190" s="21"/>
      <c r="J190" s="21"/>
      <c r="K190" s="21"/>
      <c r="L190" s="21"/>
      <c r="M190" s="22" t="s">
        <v>15</v>
      </c>
      <c r="N190" s="22"/>
      <c r="O190" s="22"/>
      <c r="P190" s="22"/>
      <c r="Q190" s="22" t="s">
        <v>290</v>
      </c>
      <c r="R190" s="22"/>
      <c r="S190" s="22"/>
      <c r="T190" s="6" t="e">
        <f>Q190/M190</f>
        <v>#DIV/0!</v>
      </c>
    </row>
    <row r="191" spans="1:20" ht="13.5" customHeight="1">
      <c r="A191" s="9"/>
      <c r="B191" s="9"/>
      <c r="C191" s="20" t="s">
        <v>288</v>
      </c>
      <c r="D191" s="20"/>
      <c r="E191" s="20"/>
      <c r="F191" s="20"/>
      <c r="G191" s="1" t="s">
        <v>289</v>
      </c>
      <c r="H191" s="21" t="s">
        <v>170</v>
      </c>
      <c r="I191" s="21"/>
      <c r="J191" s="21"/>
      <c r="K191" s="21"/>
      <c r="L191" s="21"/>
      <c r="M191" s="22" t="s">
        <v>15</v>
      </c>
      <c r="N191" s="22"/>
      <c r="O191" s="22"/>
      <c r="P191" s="22"/>
      <c r="Q191" s="22" t="s">
        <v>291</v>
      </c>
      <c r="R191" s="22"/>
      <c r="S191" s="22"/>
      <c r="T191" s="6" t="e">
        <f>Q191/M191</f>
        <v>#DIV/0!</v>
      </c>
    </row>
    <row r="192" spans="1:20" ht="13.5" customHeight="1" thickBot="1">
      <c r="A192" s="9"/>
      <c r="B192" s="9"/>
      <c r="C192" s="23" t="s">
        <v>288</v>
      </c>
      <c r="D192" s="23"/>
      <c r="E192" s="23"/>
      <c r="F192" s="23"/>
      <c r="G192" s="3" t="s">
        <v>289</v>
      </c>
      <c r="H192" s="24"/>
      <c r="I192" s="24"/>
      <c r="J192" s="24"/>
      <c r="K192" s="24"/>
      <c r="L192" s="24"/>
      <c r="M192" s="25" t="s">
        <v>15</v>
      </c>
      <c r="N192" s="25"/>
      <c r="O192" s="25"/>
      <c r="P192" s="25"/>
      <c r="Q192" s="25" t="s">
        <v>292</v>
      </c>
      <c r="R192" s="25"/>
      <c r="S192" s="25"/>
      <c r="T192" s="6" t="e">
        <f>Q192/M192</f>
        <v>#DIV/0!</v>
      </c>
    </row>
    <row r="193" spans="1:20" ht="13.5" customHeight="1" thickBot="1">
      <c r="A193" s="9"/>
      <c r="B193" s="9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</row>
    <row r="194" spans="1:20" ht="13.5" customHeight="1">
      <c r="A194" s="9"/>
      <c r="B194" s="9"/>
      <c r="C194" s="20" t="s">
        <v>293</v>
      </c>
      <c r="D194" s="20"/>
      <c r="E194" s="20"/>
      <c r="F194" s="20"/>
      <c r="G194" s="1" t="s">
        <v>294</v>
      </c>
      <c r="H194" s="21" t="s">
        <v>295</v>
      </c>
      <c r="I194" s="21"/>
      <c r="J194" s="21"/>
      <c r="K194" s="21"/>
      <c r="L194" s="21"/>
      <c r="M194" s="22" t="s">
        <v>296</v>
      </c>
      <c r="N194" s="22"/>
      <c r="O194" s="22"/>
      <c r="P194" s="22"/>
      <c r="Q194" s="22" t="s">
        <v>297</v>
      </c>
      <c r="R194" s="22"/>
      <c r="S194" s="22"/>
      <c r="T194" s="6">
        <f>Q194/M194</f>
        <v>0.61</v>
      </c>
    </row>
    <row r="195" spans="1:20" ht="13.5" customHeight="1" thickBot="1">
      <c r="A195" s="9"/>
      <c r="B195" s="9"/>
      <c r="C195" s="23" t="s">
        <v>293</v>
      </c>
      <c r="D195" s="23"/>
      <c r="E195" s="23"/>
      <c r="F195" s="23"/>
      <c r="G195" s="3" t="s">
        <v>294</v>
      </c>
      <c r="H195" s="24"/>
      <c r="I195" s="24"/>
      <c r="J195" s="24"/>
      <c r="K195" s="24"/>
      <c r="L195" s="24"/>
      <c r="M195" s="25" t="s">
        <v>296</v>
      </c>
      <c r="N195" s="25"/>
      <c r="O195" s="25"/>
      <c r="P195" s="25"/>
      <c r="Q195" s="25" t="s">
        <v>297</v>
      </c>
      <c r="R195" s="25"/>
      <c r="S195" s="25"/>
      <c r="T195" s="6">
        <f>Q195/M195</f>
        <v>0.61</v>
      </c>
    </row>
    <row r="196" spans="1:20" ht="13.5" customHeight="1" thickBot="1">
      <c r="A196" s="9"/>
      <c r="B196" s="9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</row>
    <row r="197" spans="1:20" ht="9" customHeight="1" thickBot="1">
      <c r="A197" s="9"/>
      <c r="B197" s="9"/>
      <c r="C197" s="11" t="s">
        <v>1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2" t="s">
        <v>2</v>
      </c>
      <c r="N197" s="12"/>
      <c r="O197" s="12"/>
      <c r="P197" s="12"/>
      <c r="Q197" s="13" t="s">
        <v>318</v>
      </c>
      <c r="R197" s="13"/>
      <c r="S197" s="13"/>
      <c r="T197" s="10" t="s">
        <v>317</v>
      </c>
    </row>
    <row r="198" spans="1:20" ht="2.25" customHeight="1" thickBot="1">
      <c r="A198" s="9"/>
      <c r="B198" s="9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2"/>
      <c r="N198" s="12"/>
      <c r="O198" s="12"/>
      <c r="P198" s="12"/>
      <c r="Q198" s="13"/>
      <c r="R198" s="13"/>
      <c r="S198" s="13"/>
      <c r="T198" s="10"/>
    </row>
    <row r="199" spans="1:20" ht="3.75" customHeight="1" thickBot="1">
      <c r="A199" s="9"/>
      <c r="B199" s="9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2"/>
      <c r="N199" s="12"/>
      <c r="O199" s="12"/>
      <c r="P199" s="12"/>
      <c r="Q199" s="13"/>
      <c r="R199" s="13"/>
      <c r="S199" s="13"/>
      <c r="T199" s="10"/>
    </row>
    <row r="200" spans="1:20" ht="8.25" customHeight="1" thickBot="1">
      <c r="A200" s="9"/>
      <c r="B200" s="9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2"/>
      <c r="N200" s="12"/>
      <c r="O200" s="12"/>
      <c r="P200" s="12"/>
      <c r="Q200" s="13"/>
      <c r="R200" s="13"/>
      <c r="S200" s="13"/>
      <c r="T200" s="10"/>
    </row>
    <row r="201" spans="1:20" ht="5.25" customHeight="1" thickBot="1">
      <c r="A201" s="9"/>
      <c r="B201" s="9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2"/>
      <c r="N201" s="12"/>
      <c r="O201" s="12"/>
      <c r="P201" s="12"/>
      <c r="Q201" s="13"/>
      <c r="R201" s="13"/>
      <c r="S201" s="13"/>
      <c r="T201" s="10"/>
    </row>
    <row r="202" spans="1:20" ht="23.25" customHeight="1" thickBot="1">
      <c r="A202" s="9"/>
      <c r="B202" s="9"/>
      <c r="C202" s="14" t="s">
        <v>3</v>
      </c>
      <c r="D202" s="14"/>
      <c r="E202" s="14"/>
      <c r="F202" s="14"/>
      <c r="G202" s="15" t="s">
        <v>4</v>
      </c>
      <c r="H202" s="16" t="s">
        <v>5</v>
      </c>
      <c r="I202" s="16"/>
      <c r="J202" s="16"/>
      <c r="K202" s="16"/>
      <c r="L202" s="16"/>
      <c r="M202" s="12"/>
      <c r="N202" s="12"/>
      <c r="O202" s="12"/>
      <c r="P202" s="12"/>
      <c r="Q202" s="13"/>
      <c r="R202" s="13"/>
      <c r="S202" s="13"/>
      <c r="T202" s="10"/>
    </row>
    <row r="203" spans="1:20" ht="8.25" customHeight="1" thickBot="1">
      <c r="A203" s="9"/>
      <c r="B203" s="9"/>
      <c r="C203" s="14"/>
      <c r="D203" s="14"/>
      <c r="E203" s="14"/>
      <c r="F203" s="14"/>
      <c r="G203" s="15"/>
      <c r="H203" s="16"/>
      <c r="I203" s="16"/>
      <c r="J203" s="16"/>
      <c r="K203" s="16"/>
      <c r="L203" s="16"/>
      <c r="M203" s="12"/>
      <c r="N203" s="12"/>
      <c r="O203" s="12"/>
      <c r="P203" s="12"/>
      <c r="Q203" s="13"/>
      <c r="R203" s="13"/>
      <c r="S203" s="13"/>
      <c r="T203" s="10"/>
    </row>
    <row r="204" spans="1:20" ht="5.25" customHeight="1" thickBot="1">
      <c r="A204" s="9"/>
      <c r="B204" s="9"/>
      <c r="C204" s="14"/>
      <c r="D204" s="14"/>
      <c r="E204" s="14"/>
      <c r="F204" s="14"/>
      <c r="G204" s="15"/>
      <c r="H204" s="16"/>
      <c r="I204" s="16"/>
      <c r="J204" s="16"/>
      <c r="K204" s="16"/>
      <c r="L204" s="16"/>
      <c r="M204" s="12"/>
      <c r="N204" s="12"/>
      <c r="O204" s="12"/>
      <c r="P204" s="12"/>
      <c r="Q204" s="13"/>
      <c r="R204" s="13"/>
      <c r="S204" s="13"/>
      <c r="T204" s="10"/>
    </row>
    <row r="205" spans="1:20" ht="2.25" customHeight="1" thickBot="1">
      <c r="A205" s="9"/>
      <c r="B205" s="9"/>
      <c r="C205" s="14"/>
      <c r="D205" s="14"/>
      <c r="E205" s="14"/>
      <c r="F205" s="14"/>
      <c r="G205" s="15"/>
      <c r="H205" s="16"/>
      <c r="I205" s="16"/>
      <c r="J205" s="16"/>
      <c r="K205" s="16"/>
      <c r="L205" s="16"/>
      <c r="M205" s="12"/>
      <c r="N205" s="12"/>
      <c r="O205" s="12"/>
      <c r="P205" s="12"/>
      <c r="Q205" s="13"/>
      <c r="R205" s="13"/>
      <c r="S205" s="13"/>
      <c r="T205" s="10"/>
    </row>
    <row r="206" spans="1:20" ht="11.25" customHeight="1" thickBot="1">
      <c r="A206" s="9"/>
      <c r="B206" s="9"/>
      <c r="C206" s="14"/>
      <c r="D206" s="14"/>
      <c r="E206" s="14"/>
      <c r="F206" s="14"/>
      <c r="G206" s="15"/>
      <c r="H206" s="16"/>
      <c r="I206" s="16"/>
      <c r="J206" s="16"/>
      <c r="K206" s="16"/>
      <c r="L206" s="16"/>
      <c r="M206" s="12"/>
      <c r="N206" s="12"/>
      <c r="O206" s="12"/>
      <c r="P206" s="12"/>
      <c r="Q206" s="13"/>
      <c r="R206" s="13"/>
      <c r="S206" s="13"/>
      <c r="T206" s="10"/>
    </row>
    <row r="207" spans="1:20" ht="8.25" customHeight="1" thickBot="1">
      <c r="A207" s="9"/>
      <c r="B207" s="9"/>
      <c r="C207" s="14"/>
      <c r="D207" s="14"/>
      <c r="E207" s="14"/>
      <c r="F207" s="14"/>
      <c r="G207" s="15"/>
      <c r="H207" s="16"/>
      <c r="I207" s="16"/>
      <c r="J207" s="16"/>
      <c r="K207" s="16"/>
      <c r="L207" s="16"/>
      <c r="M207" s="12"/>
      <c r="N207" s="12"/>
      <c r="O207" s="12"/>
      <c r="P207" s="12"/>
      <c r="Q207" s="13"/>
      <c r="R207" s="13"/>
      <c r="S207" s="13"/>
      <c r="T207" s="10"/>
    </row>
    <row r="208" spans="1:20" ht="13.5" customHeight="1">
      <c r="A208" s="9"/>
      <c r="B208" s="9"/>
      <c r="C208" s="27" t="s">
        <v>298</v>
      </c>
      <c r="D208" s="27"/>
      <c r="E208" s="27"/>
      <c r="F208" s="27"/>
      <c r="G208" s="27"/>
      <c r="H208" s="21" t="s">
        <v>11</v>
      </c>
      <c r="I208" s="21"/>
      <c r="J208" s="21"/>
      <c r="K208" s="21"/>
      <c r="L208" s="21"/>
      <c r="M208" s="22" t="s">
        <v>299</v>
      </c>
      <c r="N208" s="22"/>
      <c r="O208" s="22"/>
      <c r="P208" s="22"/>
      <c r="Q208" s="22" t="s">
        <v>300</v>
      </c>
      <c r="R208" s="22"/>
      <c r="S208" s="22"/>
      <c r="T208" s="6">
        <f aca="true" t="shared" si="7" ref="T208:T224">Q208/M208</f>
        <v>0.99999944761104</v>
      </c>
    </row>
    <row r="209" spans="1:20" ht="13.5" customHeight="1">
      <c r="A209" s="9"/>
      <c r="B209" s="9"/>
      <c r="C209" s="27" t="s">
        <v>298</v>
      </c>
      <c r="D209" s="27"/>
      <c r="E209" s="27"/>
      <c r="F209" s="27"/>
      <c r="G209" s="27"/>
      <c r="H209" s="21" t="s">
        <v>31</v>
      </c>
      <c r="I209" s="21"/>
      <c r="J209" s="21"/>
      <c r="K209" s="21"/>
      <c r="L209" s="21"/>
      <c r="M209" s="22" t="s">
        <v>34</v>
      </c>
      <c r="N209" s="22"/>
      <c r="O209" s="22"/>
      <c r="P209" s="22"/>
      <c r="Q209" s="22" t="s">
        <v>35</v>
      </c>
      <c r="R209" s="22"/>
      <c r="S209" s="22"/>
      <c r="T209" s="6">
        <f t="shared" si="7"/>
        <v>0.8956424242424242</v>
      </c>
    </row>
    <row r="210" spans="1:20" ht="13.5" customHeight="1">
      <c r="A210" s="9"/>
      <c r="B210" s="9"/>
      <c r="C210" s="27" t="s">
        <v>298</v>
      </c>
      <c r="D210" s="27"/>
      <c r="E210" s="27"/>
      <c r="F210" s="27"/>
      <c r="G210" s="27"/>
      <c r="H210" s="21" t="s">
        <v>36</v>
      </c>
      <c r="I210" s="21"/>
      <c r="J210" s="21"/>
      <c r="K210" s="21"/>
      <c r="L210" s="21"/>
      <c r="M210" s="22" t="s">
        <v>46</v>
      </c>
      <c r="N210" s="22"/>
      <c r="O210" s="22"/>
      <c r="P210" s="22"/>
      <c r="Q210" s="22" t="s">
        <v>47</v>
      </c>
      <c r="R210" s="22"/>
      <c r="S210" s="22"/>
      <c r="T210" s="6">
        <f t="shared" si="7"/>
        <v>1.0598241313879742</v>
      </c>
    </row>
    <row r="211" spans="1:20" ht="13.5" customHeight="1">
      <c r="A211" s="9"/>
      <c r="B211" s="9"/>
      <c r="C211" s="27" t="s">
        <v>298</v>
      </c>
      <c r="D211" s="27"/>
      <c r="E211" s="27"/>
      <c r="F211" s="27"/>
      <c r="G211" s="27"/>
      <c r="H211" s="21" t="s">
        <v>48</v>
      </c>
      <c r="I211" s="21"/>
      <c r="J211" s="21"/>
      <c r="K211" s="21"/>
      <c r="L211" s="21"/>
      <c r="M211" s="22" t="s">
        <v>52</v>
      </c>
      <c r="N211" s="22"/>
      <c r="O211" s="22"/>
      <c r="P211" s="22"/>
      <c r="Q211" s="22" t="s">
        <v>52</v>
      </c>
      <c r="R211" s="22"/>
      <c r="S211" s="22"/>
      <c r="T211" s="6">
        <f t="shared" si="7"/>
        <v>1</v>
      </c>
    </row>
    <row r="212" spans="1:20" ht="13.5" customHeight="1">
      <c r="A212" s="9"/>
      <c r="B212" s="9"/>
      <c r="C212" s="27" t="s">
        <v>298</v>
      </c>
      <c r="D212" s="27"/>
      <c r="E212" s="27"/>
      <c r="F212" s="27"/>
      <c r="G212" s="27"/>
      <c r="H212" s="21" t="s">
        <v>53</v>
      </c>
      <c r="I212" s="21"/>
      <c r="J212" s="21"/>
      <c r="K212" s="21"/>
      <c r="L212" s="21"/>
      <c r="M212" s="22" t="s">
        <v>63</v>
      </c>
      <c r="N212" s="22"/>
      <c r="O212" s="22"/>
      <c r="P212" s="22"/>
      <c r="Q212" s="22" t="s">
        <v>64</v>
      </c>
      <c r="R212" s="22"/>
      <c r="S212" s="22"/>
      <c r="T212" s="6">
        <f t="shared" si="7"/>
        <v>1.2058834056704808</v>
      </c>
    </row>
    <row r="213" spans="1:20" ht="13.5" customHeight="1">
      <c r="A213" s="9"/>
      <c r="B213" s="9"/>
      <c r="C213" s="27" t="s">
        <v>298</v>
      </c>
      <c r="D213" s="27"/>
      <c r="E213" s="27"/>
      <c r="F213" s="27"/>
      <c r="G213" s="27"/>
      <c r="H213" s="21" t="s">
        <v>65</v>
      </c>
      <c r="I213" s="21"/>
      <c r="J213" s="21"/>
      <c r="K213" s="21"/>
      <c r="L213" s="21"/>
      <c r="M213" s="22" t="s">
        <v>301</v>
      </c>
      <c r="N213" s="22"/>
      <c r="O213" s="22"/>
      <c r="P213" s="22"/>
      <c r="Q213" s="22" t="s">
        <v>302</v>
      </c>
      <c r="R213" s="22"/>
      <c r="S213" s="22"/>
      <c r="T213" s="6">
        <f t="shared" si="7"/>
        <v>1.1039357468833482</v>
      </c>
    </row>
    <row r="214" spans="1:20" ht="13.5" customHeight="1">
      <c r="A214" s="9"/>
      <c r="B214" s="9"/>
      <c r="C214" s="27" t="s">
        <v>298</v>
      </c>
      <c r="D214" s="27"/>
      <c r="E214" s="27"/>
      <c r="F214" s="27"/>
      <c r="G214" s="27"/>
      <c r="H214" s="21" t="s">
        <v>82</v>
      </c>
      <c r="I214" s="21"/>
      <c r="J214" s="21"/>
      <c r="K214" s="21"/>
      <c r="L214" s="21"/>
      <c r="M214" s="22" t="s">
        <v>303</v>
      </c>
      <c r="N214" s="22"/>
      <c r="O214" s="22"/>
      <c r="P214" s="22"/>
      <c r="Q214" s="22" t="s">
        <v>303</v>
      </c>
      <c r="R214" s="22"/>
      <c r="S214" s="22"/>
      <c r="T214" s="6">
        <f t="shared" si="7"/>
        <v>1</v>
      </c>
    </row>
    <row r="215" spans="1:20" ht="13.5" customHeight="1">
      <c r="A215" s="9"/>
      <c r="B215" s="9"/>
      <c r="C215" s="27" t="s">
        <v>298</v>
      </c>
      <c r="D215" s="27"/>
      <c r="E215" s="27"/>
      <c r="F215" s="27"/>
      <c r="G215" s="27"/>
      <c r="H215" s="21" t="s">
        <v>87</v>
      </c>
      <c r="I215" s="21"/>
      <c r="J215" s="21"/>
      <c r="K215" s="21"/>
      <c r="L215" s="21"/>
      <c r="M215" s="22" t="s">
        <v>304</v>
      </c>
      <c r="N215" s="22"/>
      <c r="O215" s="22"/>
      <c r="P215" s="22"/>
      <c r="Q215" s="22" t="s">
        <v>305</v>
      </c>
      <c r="R215" s="22"/>
      <c r="S215" s="22"/>
      <c r="T215" s="6">
        <f t="shared" si="7"/>
        <v>1.079282039435784</v>
      </c>
    </row>
    <row r="216" spans="1:20" ht="13.5" customHeight="1">
      <c r="A216" s="9"/>
      <c r="B216" s="9"/>
      <c r="C216" s="27" t="s">
        <v>298</v>
      </c>
      <c r="D216" s="27"/>
      <c r="E216" s="27"/>
      <c r="F216" s="27"/>
      <c r="G216" s="27"/>
      <c r="H216" s="21" t="s">
        <v>153</v>
      </c>
      <c r="I216" s="21"/>
      <c r="J216" s="21"/>
      <c r="K216" s="21"/>
      <c r="L216" s="21"/>
      <c r="M216" s="22" t="s">
        <v>306</v>
      </c>
      <c r="N216" s="22"/>
      <c r="O216" s="22"/>
      <c r="P216" s="22"/>
      <c r="Q216" s="22" t="s">
        <v>307</v>
      </c>
      <c r="R216" s="22"/>
      <c r="S216" s="22"/>
      <c r="T216" s="6">
        <f t="shared" si="7"/>
        <v>1.0083110965345938</v>
      </c>
    </row>
    <row r="217" spans="1:20" ht="13.5" customHeight="1">
      <c r="A217" s="9"/>
      <c r="B217" s="9"/>
      <c r="C217" s="27" t="s">
        <v>298</v>
      </c>
      <c r="D217" s="27"/>
      <c r="E217" s="27"/>
      <c r="F217" s="27"/>
      <c r="G217" s="27"/>
      <c r="H217" s="21" t="s">
        <v>164</v>
      </c>
      <c r="I217" s="21"/>
      <c r="J217" s="21"/>
      <c r="K217" s="21"/>
      <c r="L217" s="21"/>
      <c r="M217" s="22" t="s">
        <v>308</v>
      </c>
      <c r="N217" s="22"/>
      <c r="O217" s="22"/>
      <c r="P217" s="22"/>
      <c r="Q217" s="22" t="s">
        <v>309</v>
      </c>
      <c r="R217" s="22"/>
      <c r="S217" s="22"/>
      <c r="T217" s="6">
        <f t="shared" si="7"/>
        <v>0.9256612058150689</v>
      </c>
    </row>
    <row r="218" spans="1:20" ht="13.5" customHeight="1">
      <c r="A218" s="9"/>
      <c r="B218" s="9"/>
      <c r="C218" s="27" t="s">
        <v>298</v>
      </c>
      <c r="D218" s="27"/>
      <c r="E218" s="27"/>
      <c r="F218" s="27"/>
      <c r="G218" s="27"/>
      <c r="H218" s="21" t="s">
        <v>215</v>
      </c>
      <c r="I218" s="21"/>
      <c r="J218" s="21"/>
      <c r="K218" s="21"/>
      <c r="L218" s="21"/>
      <c r="M218" s="22" t="s">
        <v>310</v>
      </c>
      <c r="N218" s="22"/>
      <c r="O218" s="22"/>
      <c r="P218" s="22"/>
      <c r="Q218" s="22" t="s">
        <v>311</v>
      </c>
      <c r="R218" s="22"/>
      <c r="S218" s="22"/>
      <c r="T218" s="6">
        <f t="shared" si="7"/>
        <v>0.9762521650488941</v>
      </c>
    </row>
    <row r="219" spans="1:20" ht="13.5" customHeight="1">
      <c r="A219" s="9"/>
      <c r="B219" s="9"/>
      <c r="C219" s="27" t="s">
        <v>298</v>
      </c>
      <c r="D219" s="27"/>
      <c r="E219" s="27"/>
      <c r="F219" s="27"/>
      <c r="G219" s="27"/>
      <c r="H219" s="21" t="s">
        <v>259</v>
      </c>
      <c r="I219" s="21"/>
      <c r="J219" s="21"/>
      <c r="K219" s="21"/>
      <c r="L219" s="21"/>
      <c r="M219" s="22" t="s">
        <v>265</v>
      </c>
      <c r="N219" s="22"/>
      <c r="O219" s="22"/>
      <c r="P219" s="22"/>
      <c r="Q219" s="22" t="s">
        <v>266</v>
      </c>
      <c r="R219" s="22"/>
      <c r="S219" s="22"/>
      <c r="T219" s="6">
        <f t="shared" si="7"/>
        <v>0.9999958033153808</v>
      </c>
    </row>
    <row r="220" spans="1:20" ht="13.5" customHeight="1">
      <c r="A220" s="9"/>
      <c r="B220" s="9"/>
      <c r="C220" s="27" t="s">
        <v>298</v>
      </c>
      <c r="D220" s="27"/>
      <c r="E220" s="27"/>
      <c r="F220" s="27"/>
      <c r="G220" s="27"/>
      <c r="H220" s="21" t="s">
        <v>267</v>
      </c>
      <c r="I220" s="21"/>
      <c r="J220" s="21"/>
      <c r="K220" s="21"/>
      <c r="L220" s="21"/>
      <c r="M220" s="22" t="s">
        <v>269</v>
      </c>
      <c r="N220" s="22"/>
      <c r="O220" s="22"/>
      <c r="P220" s="22"/>
      <c r="Q220" s="22" t="s">
        <v>270</v>
      </c>
      <c r="R220" s="22"/>
      <c r="S220" s="22"/>
      <c r="T220" s="6">
        <f t="shared" si="7"/>
        <v>0.9749806028908876</v>
      </c>
    </row>
    <row r="221" spans="1:20" ht="13.5" customHeight="1">
      <c r="A221" s="9"/>
      <c r="B221" s="9"/>
      <c r="C221" s="27" t="s">
        <v>298</v>
      </c>
      <c r="D221" s="27"/>
      <c r="E221" s="27"/>
      <c r="F221" s="27"/>
      <c r="G221" s="27"/>
      <c r="H221" s="21" t="s">
        <v>271</v>
      </c>
      <c r="I221" s="21"/>
      <c r="J221" s="21"/>
      <c r="K221" s="21"/>
      <c r="L221" s="21"/>
      <c r="M221" s="22" t="s">
        <v>312</v>
      </c>
      <c r="N221" s="22"/>
      <c r="O221" s="22"/>
      <c r="P221" s="22"/>
      <c r="Q221" s="22" t="s">
        <v>313</v>
      </c>
      <c r="R221" s="22"/>
      <c r="S221" s="22"/>
      <c r="T221" s="6">
        <f t="shared" si="7"/>
        <v>1.1782144997004194</v>
      </c>
    </row>
    <row r="222" spans="1:20" ht="13.5" customHeight="1">
      <c r="A222" s="9"/>
      <c r="B222" s="9"/>
      <c r="C222" s="27" t="s">
        <v>298</v>
      </c>
      <c r="D222" s="27"/>
      <c r="E222" s="27"/>
      <c r="F222" s="27"/>
      <c r="G222" s="27"/>
      <c r="H222" s="21" t="s">
        <v>288</v>
      </c>
      <c r="I222" s="21"/>
      <c r="J222" s="21"/>
      <c r="K222" s="21"/>
      <c r="L222" s="21"/>
      <c r="M222" s="22" t="s">
        <v>15</v>
      </c>
      <c r="N222" s="22"/>
      <c r="O222" s="22"/>
      <c r="P222" s="22"/>
      <c r="Q222" s="22" t="s">
        <v>292</v>
      </c>
      <c r="R222" s="22"/>
      <c r="S222" s="22"/>
      <c r="T222" s="6" t="e">
        <f t="shared" si="7"/>
        <v>#DIV/0!</v>
      </c>
    </row>
    <row r="223" spans="1:20" ht="13.5" customHeight="1">
      <c r="A223" s="9"/>
      <c r="B223" s="9"/>
      <c r="C223" s="27" t="s">
        <v>298</v>
      </c>
      <c r="D223" s="27"/>
      <c r="E223" s="27"/>
      <c r="F223" s="27"/>
      <c r="G223" s="27"/>
      <c r="H223" s="21" t="s">
        <v>293</v>
      </c>
      <c r="I223" s="21"/>
      <c r="J223" s="21"/>
      <c r="K223" s="21"/>
      <c r="L223" s="21"/>
      <c r="M223" s="22" t="s">
        <v>296</v>
      </c>
      <c r="N223" s="22"/>
      <c r="O223" s="22"/>
      <c r="P223" s="22"/>
      <c r="Q223" s="22" t="s">
        <v>297</v>
      </c>
      <c r="R223" s="22"/>
      <c r="S223" s="22"/>
      <c r="T223" s="6">
        <f t="shared" si="7"/>
        <v>0.61</v>
      </c>
    </row>
    <row r="224" spans="1:20" ht="16.5" customHeight="1" thickBot="1">
      <c r="A224" s="9"/>
      <c r="B224" s="9"/>
      <c r="C224" s="28" t="s">
        <v>314</v>
      </c>
      <c r="D224" s="28"/>
      <c r="E224" s="28"/>
      <c r="F224" s="28"/>
      <c r="G224" s="28"/>
      <c r="H224" s="28"/>
      <c r="I224" s="28"/>
      <c r="J224" s="28"/>
      <c r="K224" s="28"/>
      <c r="L224" s="28"/>
      <c r="M224" s="29" t="s">
        <v>315</v>
      </c>
      <c r="N224" s="29"/>
      <c r="O224" s="29"/>
      <c r="P224" s="29"/>
      <c r="Q224" s="29" t="s">
        <v>316</v>
      </c>
      <c r="R224" s="29"/>
      <c r="S224" s="29"/>
      <c r="T224" s="6">
        <f t="shared" si="7"/>
        <v>1.0080965307737166</v>
      </c>
    </row>
  </sheetData>
  <sheetProtection/>
  <mergeCells count="909">
    <mergeCell ref="C197:L201"/>
    <mergeCell ref="M197:P207"/>
    <mergeCell ref="Q197:S207"/>
    <mergeCell ref="T197:T207"/>
    <mergeCell ref="C202:F207"/>
    <mergeCell ref="G202:G207"/>
    <mergeCell ref="A224:B224"/>
    <mergeCell ref="C224:L224"/>
    <mergeCell ref="M224:P224"/>
    <mergeCell ref="Q224:S224"/>
    <mergeCell ref="A223:B223"/>
    <mergeCell ref="C223:G223"/>
    <mergeCell ref="H223:L223"/>
    <mergeCell ref="M223:P223"/>
    <mergeCell ref="Q223:S223"/>
    <mergeCell ref="Q222:S222"/>
    <mergeCell ref="A222:B222"/>
    <mergeCell ref="C222:G222"/>
    <mergeCell ref="H222:L222"/>
    <mergeCell ref="M222:P222"/>
    <mergeCell ref="A221:B221"/>
    <mergeCell ref="C221:G221"/>
    <mergeCell ref="H221:L221"/>
    <mergeCell ref="M221:P221"/>
    <mergeCell ref="Q221:S221"/>
    <mergeCell ref="A220:B220"/>
    <mergeCell ref="C220:G220"/>
    <mergeCell ref="H220:L220"/>
    <mergeCell ref="M220:P220"/>
    <mergeCell ref="Q220:S220"/>
    <mergeCell ref="A219:B219"/>
    <mergeCell ref="C219:G219"/>
    <mergeCell ref="H219:L219"/>
    <mergeCell ref="M219:P219"/>
    <mergeCell ref="Q219:S219"/>
    <mergeCell ref="Q218:S218"/>
    <mergeCell ref="A218:B218"/>
    <mergeCell ref="C218:G218"/>
    <mergeCell ref="H218:L218"/>
    <mergeCell ref="M218:P218"/>
    <mergeCell ref="A217:B217"/>
    <mergeCell ref="C217:G217"/>
    <mergeCell ref="H217:L217"/>
    <mergeCell ref="M217:P217"/>
    <mergeCell ref="Q217:S217"/>
    <mergeCell ref="A216:B216"/>
    <mergeCell ref="C216:G216"/>
    <mergeCell ref="H216:L216"/>
    <mergeCell ref="M216:P216"/>
    <mergeCell ref="Q216:S216"/>
    <mergeCell ref="Q215:S215"/>
    <mergeCell ref="A215:B215"/>
    <mergeCell ref="C215:G215"/>
    <mergeCell ref="H215:L215"/>
    <mergeCell ref="M215:P215"/>
    <mergeCell ref="A214:B214"/>
    <mergeCell ref="C214:G214"/>
    <mergeCell ref="H214:L214"/>
    <mergeCell ref="M214:P214"/>
    <mergeCell ref="Q214:S214"/>
    <mergeCell ref="A213:B213"/>
    <mergeCell ref="C213:G213"/>
    <mergeCell ref="H213:L213"/>
    <mergeCell ref="M213:P213"/>
    <mergeCell ref="Q213:S213"/>
    <mergeCell ref="A212:B212"/>
    <mergeCell ref="C212:G212"/>
    <mergeCell ref="H212:L212"/>
    <mergeCell ref="M212:P212"/>
    <mergeCell ref="Q212:S212"/>
    <mergeCell ref="Q211:S211"/>
    <mergeCell ref="A211:B211"/>
    <mergeCell ref="C211:G211"/>
    <mergeCell ref="H211:L211"/>
    <mergeCell ref="M211:P211"/>
    <mergeCell ref="A210:B210"/>
    <mergeCell ref="C210:G210"/>
    <mergeCell ref="H210:L210"/>
    <mergeCell ref="M210:P210"/>
    <mergeCell ref="Q210:S210"/>
    <mergeCell ref="A209:B209"/>
    <mergeCell ref="C209:G209"/>
    <mergeCell ref="H209:L209"/>
    <mergeCell ref="M209:P209"/>
    <mergeCell ref="Q209:S209"/>
    <mergeCell ref="A208:B208"/>
    <mergeCell ref="C208:G208"/>
    <mergeCell ref="H208:L208"/>
    <mergeCell ref="M208:P208"/>
    <mergeCell ref="Q208:S208"/>
    <mergeCell ref="A207:B207"/>
    <mergeCell ref="H202:L207"/>
    <mergeCell ref="A204:B204"/>
    <mergeCell ref="A205:B205"/>
    <mergeCell ref="A206:B206"/>
    <mergeCell ref="A202:B202"/>
    <mergeCell ref="A203:B203"/>
    <mergeCell ref="A200:B200"/>
    <mergeCell ref="A201:B201"/>
    <mergeCell ref="A197:B197"/>
    <mergeCell ref="A198:B198"/>
    <mergeCell ref="A199:B199"/>
    <mergeCell ref="A196:B196"/>
    <mergeCell ref="C196:T196"/>
    <mergeCell ref="Q195:S195"/>
    <mergeCell ref="A195:B195"/>
    <mergeCell ref="C195:F195"/>
    <mergeCell ref="H195:L195"/>
    <mergeCell ref="M195:P195"/>
    <mergeCell ref="Q194:S194"/>
    <mergeCell ref="A193:B193"/>
    <mergeCell ref="C193:T193"/>
    <mergeCell ref="A194:B194"/>
    <mergeCell ref="C194:F194"/>
    <mergeCell ref="H194:L194"/>
    <mergeCell ref="M194:P194"/>
    <mergeCell ref="Q192:S192"/>
    <mergeCell ref="A192:B192"/>
    <mergeCell ref="C192:F192"/>
    <mergeCell ref="H192:L192"/>
    <mergeCell ref="M192:P192"/>
    <mergeCell ref="A191:B191"/>
    <mergeCell ref="C191:F191"/>
    <mergeCell ref="H191:L191"/>
    <mergeCell ref="M191:P191"/>
    <mergeCell ref="Q191:S191"/>
    <mergeCell ref="A189:B189"/>
    <mergeCell ref="C189:T189"/>
    <mergeCell ref="A190:B190"/>
    <mergeCell ref="C190:F190"/>
    <mergeCell ref="H190:L190"/>
    <mergeCell ref="M190:P190"/>
    <mergeCell ref="Q190:S190"/>
    <mergeCell ref="A188:B188"/>
    <mergeCell ref="C188:F188"/>
    <mergeCell ref="H188:L188"/>
    <mergeCell ref="M188:P188"/>
    <mergeCell ref="Q188:S188"/>
    <mergeCell ref="A186:B186"/>
    <mergeCell ref="C186:T186"/>
    <mergeCell ref="A187:B187"/>
    <mergeCell ref="C187:F187"/>
    <mergeCell ref="H187:L187"/>
    <mergeCell ref="M187:P187"/>
    <mergeCell ref="Q187:S187"/>
    <mergeCell ref="A185:B185"/>
    <mergeCell ref="C185:F185"/>
    <mergeCell ref="H185:L185"/>
    <mergeCell ref="M185:P185"/>
    <mergeCell ref="Q185:S185"/>
    <mergeCell ref="A183:B183"/>
    <mergeCell ref="C183:T183"/>
    <mergeCell ref="A184:B184"/>
    <mergeCell ref="C184:F184"/>
    <mergeCell ref="H184:L184"/>
    <mergeCell ref="M184:P184"/>
    <mergeCell ref="Q184:S184"/>
    <mergeCell ref="A182:B182"/>
    <mergeCell ref="C182:F182"/>
    <mergeCell ref="H182:L182"/>
    <mergeCell ref="M182:P182"/>
    <mergeCell ref="Q182:S182"/>
    <mergeCell ref="A180:B180"/>
    <mergeCell ref="C180:T180"/>
    <mergeCell ref="A181:B181"/>
    <mergeCell ref="C181:F181"/>
    <mergeCell ref="H181:L181"/>
    <mergeCell ref="M181:P181"/>
    <mergeCell ref="Q181:S181"/>
    <mergeCell ref="A179:B179"/>
    <mergeCell ref="C179:F179"/>
    <mergeCell ref="H179:L179"/>
    <mergeCell ref="M179:P179"/>
    <mergeCell ref="Q179:S179"/>
    <mergeCell ref="A178:B178"/>
    <mergeCell ref="C178:F178"/>
    <mergeCell ref="H178:L178"/>
    <mergeCell ref="M178:P178"/>
    <mergeCell ref="Q178:S178"/>
    <mergeCell ref="A176:B176"/>
    <mergeCell ref="C176:T176"/>
    <mergeCell ref="A177:B177"/>
    <mergeCell ref="C177:F177"/>
    <mergeCell ref="H177:L177"/>
    <mergeCell ref="M177:P177"/>
    <mergeCell ref="Q177:S177"/>
    <mergeCell ref="A175:B175"/>
    <mergeCell ref="C175:F175"/>
    <mergeCell ref="H175:L175"/>
    <mergeCell ref="M175:P175"/>
    <mergeCell ref="Q175:S175"/>
    <mergeCell ref="A173:B173"/>
    <mergeCell ref="C173:T173"/>
    <mergeCell ref="A174:B174"/>
    <mergeCell ref="C174:F174"/>
    <mergeCell ref="H174:L174"/>
    <mergeCell ref="M174:P174"/>
    <mergeCell ref="Q174:S174"/>
    <mergeCell ref="A172:B172"/>
    <mergeCell ref="C172:F172"/>
    <mergeCell ref="H172:L172"/>
    <mergeCell ref="M172:P172"/>
    <mergeCell ref="Q172:S172"/>
    <mergeCell ref="A171:B171"/>
    <mergeCell ref="C171:F171"/>
    <mergeCell ref="H171:L171"/>
    <mergeCell ref="M171:P171"/>
    <mergeCell ref="Q171:S171"/>
    <mergeCell ref="Q170:S170"/>
    <mergeCell ref="A170:B170"/>
    <mergeCell ref="C170:F170"/>
    <mergeCell ref="H170:L170"/>
    <mergeCell ref="M170:P170"/>
    <mergeCell ref="A169:B169"/>
    <mergeCell ref="C169:T169"/>
    <mergeCell ref="A168:B168"/>
    <mergeCell ref="C168:F168"/>
    <mergeCell ref="H168:L168"/>
    <mergeCell ref="M168:P168"/>
    <mergeCell ref="Q168:S168"/>
    <mergeCell ref="Q167:S167"/>
    <mergeCell ref="A167:B167"/>
    <mergeCell ref="C167:F167"/>
    <mergeCell ref="H167:L167"/>
    <mergeCell ref="M167:P167"/>
    <mergeCell ref="Q166:S166"/>
    <mergeCell ref="A165:B165"/>
    <mergeCell ref="C165:T165"/>
    <mergeCell ref="A166:B166"/>
    <mergeCell ref="C166:F166"/>
    <mergeCell ref="H166:L166"/>
    <mergeCell ref="M166:P166"/>
    <mergeCell ref="Q164:S164"/>
    <mergeCell ref="A164:B164"/>
    <mergeCell ref="C164:F164"/>
    <mergeCell ref="H164:L164"/>
    <mergeCell ref="M164:P164"/>
    <mergeCell ref="Q163:S163"/>
    <mergeCell ref="A162:B162"/>
    <mergeCell ref="C162:T162"/>
    <mergeCell ref="A163:B163"/>
    <mergeCell ref="C163:F163"/>
    <mergeCell ref="H163:L163"/>
    <mergeCell ref="M163:P163"/>
    <mergeCell ref="Q161:S161"/>
    <mergeCell ref="A161:B161"/>
    <mergeCell ref="C161:F161"/>
    <mergeCell ref="H161:L161"/>
    <mergeCell ref="M161:P161"/>
    <mergeCell ref="Q160:S160"/>
    <mergeCell ref="A159:B159"/>
    <mergeCell ref="C159:T159"/>
    <mergeCell ref="A160:B160"/>
    <mergeCell ref="C160:F160"/>
    <mergeCell ref="H160:L160"/>
    <mergeCell ref="M160:P160"/>
    <mergeCell ref="Q158:S158"/>
    <mergeCell ref="A158:B158"/>
    <mergeCell ref="C158:F158"/>
    <mergeCell ref="H158:L158"/>
    <mergeCell ref="M158:P158"/>
    <mergeCell ref="Q157:S157"/>
    <mergeCell ref="A156:B156"/>
    <mergeCell ref="C156:T156"/>
    <mergeCell ref="A157:B157"/>
    <mergeCell ref="C157:F157"/>
    <mergeCell ref="H157:L157"/>
    <mergeCell ref="M157:P157"/>
    <mergeCell ref="Q155:S155"/>
    <mergeCell ref="A155:B155"/>
    <mergeCell ref="C155:F155"/>
    <mergeCell ref="H155:L155"/>
    <mergeCell ref="M155:P155"/>
    <mergeCell ref="A154:B154"/>
    <mergeCell ref="C154:F154"/>
    <mergeCell ref="H154:L154"/>
    <mergeCell ref="M154:P154"/>
    <mergeCell ref="Q154:S154"/>
    <mergeCell ref="A152:B152"/>
    <mergeCell ref="C152:T152"/>
    <mergeCell ref="A153:B153"/>
    <mergeCell ref="C153:F153"/>
    <mergeCell ref="H153:L153"/>
    <mergeCell ref="M153:P153"/>
    <mergeCell ref="Q153:S153"/>
    <mergeCell ref="A151:B151"/>
    <mergeCell ref="C151:F151"/>
    <mergeCell ref="H151:L151"/>
    <mergeCell ref="M151:P151"/>
    <mergeCell ref="Q151:S151"/>
    <mergeCell ref="A149:B149"/>
    <mergeCell ref="C149:T149"/>
    <mergeCell ref="A150:B150"/>
    <mergeCell ref="C150:F150"/>
    <mergeCell ref="H150:L150"/>
    <mergeCell ref="M150:P150"/>
    <mergeCell ref="Q150:S150"/>
    <mergeCell ref="A148:B148"/>
    <mergeCell ref="C148:F148"/>
    <mergeCell ref="H148:L148"/>
    <mergeCell ref="M148:P148"/>
    <mergeCell ref="Q148:S148"/>
    <mergeCell ref="A147:B147"/>
    <mergeCell ref="C147:F147"/>
    <mergeCell ref="H147:L147"/>
    <mergeCell ref="M147:P147"/>
    <mergeCell ref="Q147:S147"/>
    <mergeCell ref="A145:B145"/>
    <mergeCell ref="C145:T145"/>
    <mergeCell ref="A146:B146"/>
    <mergeCell ref="C146:F146"/>
    <mergeCell ref="H146:L146"/>
    <mergeCell ref="M146:P146"/>
    <mergeCell ref="Q146:S146"/>
    <mergeCell ref="A144:B144"/>
    <mergeCell ref="C144:F144"/>
    <mergeCell ref="H144:L144"/>
    <mergeCell ref="M144:P144"/>
    <mergeCell ref="Q144:S144"/>
    <mergeCell ref="A143:B143"/>
    <mergeCell ref="C143:F143"/>
    <mergeCell ref="H143:L143"/>
    <mergeCell ref="M143:P143"/>
    <mergeCell ref="Q143:S143"/>
    <mergeCell ref="Q142:S142"/>
    <mergeCell ref="A142:B142"/>
    <mergeCell ref="C142:F142"/>
    <mergeCell ref="H142:L142"/>
    <mergeCell ref="M142:P142"/>
    <mergeCell ref="A141:B141"/>
    <mergeCell ref="C141:F141"/>
    <mergeCell ref="H141:L141"/>
    <mergeCell ref="M141:P141"/>
    <mergeCell ref="Q141:S141"/>
    <mergeCell ref="Q140:S140"/>
    <mergeCell ref="A140:B140"/>
    <mergeCell ref="C140:F140"/>
    <mergeCell ref="H140:L140"/>
    <mergeCell ref="M140:P140"/>
    <mergeCell ref="Q139:S139"/>
    <mergeCell ref="A138:B138"/>
    <mergeCell ref="C138:T138"/>
    <mergeCell ref="A139:B139"/>
    <mergeCell ref="C139:F139"/>
    <mergeCell ref="H139:L139"/>
    <mergeCell ref="M139:P139"/>
    <mergeCell ref="Q137:S137"/>
    <mergeCell ref="A137:B137"/>
    <mergeCell ref="C137:F137"/>
    <mergeCell ref="H137:L137"/>
    <mergeCell ref="M137:P137"/>
    <mergeCell ref="Q136:S136"/>
    <mergeCell ref="A135:B135"/>
    <mergeCell ref="C135:T135"/>
    <mergeCell ref="A136:B136"/>
    <mergeCell ref="C136:F136"/>
    <mergeCell ref="H136:L136"/>
    <mergeCell ref="M136:P136"/>
    <mergeCell ref="Q134:S134"/>
    <mergeCell ref="A134:B134"/>
    <mergeCell ref="C134:F134"/>
    <mergeCell ref="H134:L134"/>
    <mergeCell ref="M134:P134"/>
    <mergeCell ref="A133:B133"/>
    <mergeCell ref="C133:F133"/>
    <mergeCell ref="H133:L133"/>
    <mergeCell ref="M133:P133"/>
    <mergeCell ref="Q133:S133"/>
    <mergeCell ref="A132:B132"/>
    <mergeCell ref="C132:F132"/>
    <mergeCell ref="H132:L132"/>
    <mergeCell ref="M132:P132"/>
    <mergeCell ref="Q132:S132"/>
    <mergeCell ref="A131:B131"/>
    <mergeCell ref="C131:F131"/>
    <mergeCell ref="H131:L131"/>
    <mergeCell ref="M131:P131"/>
    <mergeCell ref="Q131:S131"/>
    <mergeCell ref="Q130:S130"/>
    <mergeCell ref="A130:B130"/>
    <mergeCell ref="C130:F130"/>
    <mergeCell ref="H130:L130"/>
    <mergeCell ref="M130:P130"/>
    <mergeCell ref="Q129:S129"/>
    <mergeCell ref="A128:B128"/>
    <mergeCell ref="C128:T128"/>
    <mergeCell ref="A129:B129"/>
    <mergeCell ref="C129:F129"/>
    <mergeCell ref="H129:L129"/>
    <mergeCell ref="M129:P129"/>
    <mergeCell ref="Q127:S127"/>
    <mergeCell ref="A127:B127"/>
    <mergeCell ref="C127:F127"/>
    <mergeCell ref="H127:L127"/>
    <mergeCell ref="M127:P127"/>
    <mergeCell ref="A126:B126"/>
    <mergeCell ref="C126:F126"/>
    <mergeCell ref="H126:L126"/>
    <mergeCell ref="M126:P126"/>
    <mergeCell ref="Q126:S126"/>
    <mergeCell ref="A124:B124"/>
    <mergeCell ref="C124:T124"/>
    <mergeCell ref="A125:B125"/>
    <mergeCell ref="C125:F125"/>
    <mergeCell ref="H125:L125"/>
    <mergeCell ref="M125:P125"/>
    <mergeCell ref="Q125:S125"/>
    <mergeCell ref="A123:B123"/>
    <mergeCell ref="C123:F123"/>
    <mergeCell ref="H123:L123"/>
    <mergeCell ref="M123:P123"/>
    <mergeCell ref="Q123:S123"/>
    <mergeCell ref="A122:B122"/>
    <mergeCell ref="C122:F122"/>
    <mergeCell ref="H122:L122"/>
    <mergeCell ref="M122:P122"/>
    <mergeCell ref="Q122:S122"/>
    <mergeCell ref="A121:B121"/>
    <mergeCell ref="C121:F121"/>
    <mergeCell ref="H121:L121"/>
    <mergeCell ref="M121:P121"/>
    <mergeCell ref="Q121:S121"/>
    <mergeCell ref="Q120:S120"/>
    <mergeCell ref="A119:B119"/>
    <mergeCell ref="C119:T119"/>
    <mergeCell ref="A120:B120"/>
    <mergeCell ref="C120:F120"/>
    <mergeCell ref="H120:L120"/>
    <mergeCell ref="M120:P120"/>
    <mergeCell ref="A118:B118"/>
    <mergeCell ref="C118:F118"/>
    <mergeCell ref="H118:L118"/>
    <mergeCell ref="M118:P118"/>
    <mergeCell ref="Q118:S118"/>
    <mergeCell ref="Q117:S117"/>
    <mergeCell ref="A117:B117"/>
    <mergeCell ref="C117:F117"/>
    <mergeCell ref="H117:L117"/>
    <mergeCell ref="M117:P117"/>
    <mergeCell ref="A116:B116"/>
    <mergeCell ref="C116:F116"/>
    <mergeCell ref="H116:L116"/>
    <mergeCell ref="M116:P116"/>
    <mergeCell ref="Q116:S116"/>
    <mergeCell ref="A114:B114"/>
    <mergeCell ref="C114:T114"/>
    <mergeCell ref="A115:B115"/>
    <mergeCell ref="C115:F115"/>
    <mergeCell ref="H115:L115"/>
    <mergeCell ref="M115:P115"/>
    <mergeCell ref="Q115:S115"/>
    <mergeCell ref="A113:B113"/>
    <mergeCell ref="C113:F113"/>
    <mergeCell ref="H113:L113"/>
    <mergeCell ref="M113:P113"/>
    <mergeCell ref="Q113:S113"/>
    <mergeCell ref="A112:B112"/>
    <mergeCell ref="C112:F112"/>
    <mergeCell ref="H112:L112"/>
    <mergeCell ref="M112:P112"/>
    <mergeCell ref="Q112:S112"/>
    <mergeCell ref="Q111:S111"/>
    <mergeCell ref="A111:B111"/>
    <mergeCell ref="C111:F111"/>
    <mergeCell ref="H111:L111"/>
    <mergeCell ref="M111:P111"/>
    <mergeCell ref="A110:B110"/>
    <mergeCell ref="C110:F110"/>
    <mergeCell ref="H110:L110"/>
    <mergeCell ref="M110:P110"/>
    <mergeCell ref="Q110:S110"/>
    <mergeCell ref="A109:B109"/>
    <mergeCell ref="C109:F109"/>
    <mergeCell ref="H109:L109"/>
    <mergeCell ref="M109:P109"/>
    <mergeCell ref="Q109:S109"/>
    <mergeCell ref="A107:B107"/>
    <mergeCell ref="C107:T107"/>
    <mergeCell ref="A108:B108"/>
    <mergeCell ref="C108:F108"/>
    <mergeCell ref="H108:L108"/>
    <mergeCell ref="M108:P108"/>
    <mergeCell ref="Q108:S108"/>
    <mergeCell ref="A106:B106"/>
    <mergeCell ref="C106:F106"/>
    <mergeCell ref="H106:L106"/>
    <mergeCell ref="M106:P106"/>
    <mergeCell ref="Q106:S106"/>
    <mergeCell ref="A104:B104"/>
    <mergeCell ref="C104:T104"/>
    <mergeCell ref="A105:B105"/>
    <mergeCell ref="C105:F105"/>
    <mergeCell ref="H105:L105"/>
    <mergeCell ref="M105:P105"/>
    <mergeCell ref="Q105:S105"/>
    <mergeCell ref="A103:B103"/>
    <mergeCell ref="C103:F103"/>
    <mergeCell ref="H103:L103"/>
    <mergeCell ref="M103:P103"/>
    <mergeCell ref="Q103:S103"/>
    <mergeCell ref="A101:B101"/>
    <mergeCell ref="C101:T101"/>
    <mergeCell ref="A102:B102"/>
    <mergeCell ref="C102:F102"/>
    <mergeCell ref="H102:L102"/>
    <mergeCell ref="M102:P102"/>
    <mergeCell ref="Q102:S102"/>
    <mergeCell ref="A100:B100"/>
    <mergeCell ref="C100:F100"/>
    <mergeCell ref="H100:L100"/>
    <mergeCell ref="M100:P100"/>
    <mergeCell ref="Q100:S100"/>
    <mergeCell ref="A98:B98"/>
    <mergeCell ref="C98:T98"/>
    <mergeCell ref="A99:B99"/>
    <mergeCell ref="C99:F99"/>
    <mergeCell ref="H99:L99"/>
    <mergeCell ref="M99:P99"/>
    <mergeCell ref="Q99:S99"/>
    <mergeCell ref="A97:B97"/>
    <mergeCell ref="C97:F97"/>
    <mergeCell ref="H97:L97"/>
    <mergeCell ref="M97:P97"/>
    <mergeCell ref="Q97:S97"/>
    <mergeCell ref="A95:B95"/>
    <mergeCell ref="C95:T95"/>
    <mergeCell ref="A96:B96"/>
    <mergeCell ref="C96:F96"/>
    <mergeCell ref="H96:L96"/>
    <mergeCell ref="M96:P96"/>
    <mergeCell ref="Q96:S96"/>
    <mergeCell ref="A94:B94"/>
    <mergeCell ref="C94:F94"/>
    <mergeCell ref="H94:L94"/>
    <mergeCell ref="M94:P94"/>
    <mergeCell ref="Q94:S94"/>
    <mergeCell ref="A93:B93"/>
    <mergeCell ref="C93:F93"/>
    <mergeCell ref="H93:L93"/>
    <mergeCell ref="M93:P93"/>
    <mergeCell ref="Q93:S93"/>
    <mergeCell ref="Q92:S92"/>
    <mergeCell ref="A91:B91"/>
    <mergeCell ref="C91:T91"/>
    <mergeCell ref="A92:B92"/>
    <mergeCell ref="C92:F92"/>
    <mergeCell ref="H92:L92"/>
    <mergeCell ref="M92:P92"/>
    <mergeCell ref="A90:B90"/>
    <mergeCell ref="C90:F90"/>
    <mergeCell ref="H90:L90"/>
    <mergeCell ref="M90:P90"/>
    <mergeCell ref="Q90:S90"/>
    <mergeCell ref="Q89:S89"/>
    <mergeCell ref="A89:B89"/>
    <mergeCell ref="C89:F89"/>
    <mergeCell ref="H89:L89"/>
    <mergeCell ref="M89:P89"/>
    <mergeCell ref="A88:B88"/>
    <mergeCell ref="C88:F88"/>
    <mergeCell ref="H88:L88"/>
    <mergeCell ref="M88:P88"/>
    <mergeCell ref="Q88:S88"/>
    <mergeCell ref="A86:B86"/>
    <mergeCell ref="C86:T86"/>
    <mergeCell ref="A87:B87"/>
    <mergeCell ref="C87:F87"/>
    <mergeCell ref="H87:L87"/>
    <mergeCell ref="M87:P87"/>
    <mergeCell ref="Q87:S87"/>
    <mergeCell ref="Q85:S85"/>
    <mergeCell ref="A85:B85"/>
    <mergeCell ref="C85:F85"/>
    <mergeCell ref="H85:L85"/>
    <mergeCell ref="M85:P85"/>
    <mergeCell ref="A84:B84"/>
    <mergeCell ref="C84:F84"/>
    <mergeCell ref="H84:L84"/>
    <mergeCell ref="M84:P84"/>
    <mergeCell ref="Q84:S84"/>
    <mergeCell ref="A83:B83"/>
    <mergeCell ref="C83:F83"/>
    <mergeCell ref="H83:L83"/>
    <mergeCell ref="M83:P83"/>
    <mergeCell ref="Q83:S83"/>
    <mergeCell ref="A82:B82"/>
    <mergeCell ref="C82:F82"/>
    <mergeCell ref="H82:L82"/>
    <mergeCell ref="M82:P82"/>
    <mergeCell ref="Q82:S82"/>
    <mergeCell ref="Q81:S81"/>
    <mergeCell ref="A81:B81"/>
    <mergeCell ref="C81:F81"/>
    <mergeCell ref="H81:L81"/>
    <mergeCell ref="M81:P81"/>
    <mergeCell ref="A80:B80"/>
    <mergeCell ref="C80:F80"/>
    <mergeCell ref="H80:L80"/>
    <mergeCell ref="M80:P80"/>
    <mergeCell ref="Q80:S80"/>
    <mergeCell ref="A79:B79"/>
    <mergeCell ref="C79:F79"/>
    <mergeCell ref="H79:L79"/>
    <mergeCell ref="M79:P79"/>
    <mergeCell ref="Q79:S79"/>
    <mergeCell ref="A77:B77"/>
    <mergeCell ref="C77:T77"/>
    <mergeCell ref="A78:B78"/>
    <mergeCell ref="C78:F78"/>
    <mergeCell ref="H78:L78"/>
    <mergeCell ref="M78:P78"/>
    <mergeCell ref="Q78:S78"/>
    <mergeCell ref="A76:B76"/>
    <mergeCell ref="C76:F76"/>
    <mergeCell ref="H76:L76"/>
    <mergeCell ref="M76:P76"/>
    <mergeCell ref="Q76:S76"/>
    <mergeCell ref="A75:B75"/>
    <mergeCell ref="C75:F75"/>
    <mergeCell ref="H75:L75"/>
    <mergeCell ref="M75:P75"/>
    <mergeCell ref="Q75:S75"/>
    <mergeCell ref="Q74:S74"/>
    <mergeCell ref="A74:B74"/>
    <mergeCell ref="C74:F74"/>
    <mergeCell ref="H74:L74"/>
    <mergeCell ref="M74:P74"/>
    <mergeCell ref="A73:B73"/>
    <mergeCell ref="C73:F73"/>
    <mergeCell ref="H73:L73"/>
    <mergeCell ref="M73:P73"/>
    <mergeCell ref="Q73:S73"/>
    <mergeCell ref="A72:B72"/>
    <mergeCell ref="C72:F72"/>
    <mergeCell ref="H72:L72"/>
    <mergeCell ref="M72:P72"/>
    <mergeCell ref="Q72:S72"/>
    <mergeCell ref="A71:B71"/>
    <mergeCell ref="C71:F71"/>
    <mergeCell ref="H71:L71"/>
    <mergeCell ref="M71:P71"/>
    <mergeCell ref="Q71:S71"/>
    <mergeCell ref="Q70:S70"/>
    <mergeCell ref="A69:B69"/>
    <mergeCell ref="C69:T69"/>
    <mergeCell ref="A70:B70"/>
    <mergeCell ref="C70:F70"/>
    <mergeCell ref="H70:L70"/>
    <mergeCell ref="M70:P70"/>
    <mergeCell ref="A68:B68"/>
    <mergeCell ref="C68:F68"/>
    <mergeCell ref="H68:L68"/>
    <mergeCell ref="M68:P68"/>
    <mergeCell ref="Q68:S68"/>
    <mergeCell ref="Q67:S67"/>
    <mergeCell ref="A67:B67"/>
    <mergeCell ref="C67:F67"/>
    <mergeCell ref="H67:L67"/>
    <mergeCell ref="M67:P67"/>
    <mergeCell ref="Q66:S66"/>
    <mergeCell ref="A65:B65"/>
    <mergeCell ref="C65:T65"/>
    <mergeCell ref="A66:B66"/>
    <mergeCell ref="C66:F66"/>
    <mergeCell ref="H66:L66"/>
    <mergeCell ref="M66:P66"/>
    <mergeCell ref="Q64:S64"/>
    <mergeCell ref="A64:B64"/>
    <mergeCell ref="C64:F64"/>
    <mergeCell ref="H64:L64"/>
    <mergeCell ref="M64:P64"/>
    <mergeCell ref="Q63:S63"/>
    <mergeCell ref="A62:B62"/>
    <mergeCell ref="C62:T62"/>
    <mergeCell ref="A63:B63"/>
    <mergeCell ref="C63:F63"/>
    <mergeCell ref="H63:L63"/>
    <mergeCell ref="M63:P63"/>
    <mergeCell ref="Q61:S61"/>
    <mergeCell ref="A61:B61"/>
    <mergeCell ref="C61:F61"/>
    <mergeCell ref="H61:L61"/>
    <mergeCell ref="M61:P61"/>
    <mergeCell ref="Q60:S60"/>
    <mergeCell ref="A59:B59"/>
    <mergeCell ref="C59:T59"/>
    <mergeCell ref="A60:B60"/>
    <mergeCell ref="C60:F60"/>
    <mergeCell ref="H60:L60"/>
    <mergeCell ref="M60:P60"/>
    <mergeCell ref="Q58:S58"/>
    <mergeCell ref="A58:B58"/>
    <mergeCell ref="C58:F58"/>
    <mergeCell ref="H58:L58"/>
    <mergeCell ref="M58:P58"/>
    <mergeCell ref="A56:B56"/>
    <mergeCell ref="C56:T56"/>
    <mergeCell ref="A57:B57"/>
    <mergeCell ref="C57:F57"/>
    <mergeCell ref="H57:L57"/>
    <mergeCell ref="M57:P57"/>
    <mergeCell ref="Q57:S57"/>
    <mergeCell ref="A55:B55"/>
    <mergeCell ref="C55:F55"/>
    <mergeCell ref="H55:L55"/>
    <mergeCell ref="M55:P55"/>
    <mergeCell ref="Q55:S55"/>
    <mergeCell ref="A54:B54"/>
    <mergeCell ref="C54:F54"/>
    <mergeCell ref="H54:L54"/>
    <mergeCell ref="M54:P54"/>
    <mergeCell ref="Q54:S54"/>
    <mergeCell ref="Q53:S53"/>
    <mergeCell ref="A53:B53"/>
    <mergeCell ref="C53:F53"/>
    <mergeCell ref="H53:L53"/>
    <mergeCell ref="M53:P53"/>
    <mergeCell ref="Q52:S52"/>
    <mergeCell ref="A51:B51"/>
    <mergeCell ref="C51:T51"/>
    <mergeCell ref="A52:B52"/>
    <mergeCell ref="C52:F52"/>
    <mergeCell ref="H52:L52"/>
    <mergeCell ref="M52:P52"/>
    <mergeCell ref="Q50:S50"/>
    <mergeCell ref="A50:B50"/>
    <mergeCell ref="C50:F50"/>
    <mergeCell ref="H50:L50"/>
    <mergeCell ref="M50:P50"/>
    <mergeCell ref="A49:B49"/>
    <mergeCell ref="C49:F49"/>
    <mergeCell ref="H49:L49"/>
    <mergeCell ref="M49:P49"/>
    <mergeCell ref="Q49:S49"/>
    <mergeCell ref="A47:B47"/>
    <mergeCell ref="C47:T47"/>
    <mergeCell ref="A48:B48"/>
    <mergeCell ref="C48:F48"/>
    <mergeCell ref="H48:L48"/>
    <mergeCell ref="M48:P48"/>
    <mergeCell ref="Q48:S48"/>
    <mergeCell ref="A46:B46"/>
    <mergeCell ref="C46:F46"/>
    <mergeCell ref="H46:L46"/>
    <mergeCell ref="M46:P46"/>
    <mergeCell ref="Q46:S46"/>
    <mergeCell ref="A45:B45"/>
    <mergeCell ref="C45:F45"/>
    <mergeCell ref="H45:L45"/>
    <mergeCell ref="M45:P45"/>
    <mergeCell ref="Q45:S45"/>
    <mergeCell ref="A44:B44"/>
    <mergeCell ref="C44:F44"/>
    <mergeCell ref="H44:L44"/>
    <mergeCell ref="M44:P44"/>
    <mergeCell ref="Q44:S44"/>
    <mergeCell ref="Q43:S43"/>
    <mergeCell ref="A43:B43"/>
    <mergeCell ref="C43:F43"/>
    <mergeCell ref="H43:L43"/>
    <mergeCell ref="M43:P43"/>
    <mergeCell ref="Q42:S42"/>
    <mergeCell ref="A41:B41"/>
    <mergeCell ref="C41:T41"/>
    <mergeCell ref="A42:B42"/>
    <mergeCell ref="C42:F42"/>
    <mergeCell ref="H42:L42"/>
    <mergeCell ref="M42:P42"/>
    <mergeCell ref="Q40:S40"/>
    <mergeCell ref="A40:B40"/>
    <mergeCell ref="C40:F40"/>
    <mergeCell ref="H40:L40"/>
    <mergeCell ref="M40:P40"/>
    <mergeCell ref="A39:B39"/>
    <mergeCell ref="C39:F39"/>
    <mergeCell ref="H39:L39"/>
    <mergeCell ref="M39:P39"/>
    <mergeCell ref="Q39:S39"/>
    <mergeCell ref="A37:B37"/>
    <mergeCell ref="C37:T37"/>
    <mergeCell ref="A38:B38"/>
    <mergeCell ref="C38:F38"/>
    <mergeCell ref="H38:L38"/>
    <mergeCell ref="M38:P38"/>
    <mergeCell ref="Q38:S38"/>
    <mergeCell ref="A36:B36"/>
    <mergeCell ref="C36:F36"/>
    <mergeCell ref="H36:L36"/>
    <mergeCell ref="M36:P36"/>
    <mergeCell ref="Q36:S36"/>
    <mergeCell ref="A35:B35"/>
    <mergeCell ref="C35:F35"/>
    <mergeCell ref="H35:L35"/>
    <mergeCell ref="M35:P35"/>
    <mergeCell ref="Q35:S35"/>
    <mergeCell ref="A34:B34"/>
    <mergeCell ref="C34:F34"/>
    <mergeCell ref="H34:L34"/>
    <mergeCell ref="M34:P34"/>
    <mergeCell ref="Q34:S34"/>
    <mergeCell ref="Q33:S33"/>
    <mergeCell ref="A32:B32"/>
    <mergeCell ref="C32:T32"/>
    <mergeCell ref="A33:B33"/>
    <mergeCell ref="C33:F33"/>
    <mergeCell ref="H33:L33"/>
    <mergeCell ref="M33:P33"/>
    <mergeCell ref="A31:B31"/>
    <mergeCell ref="C31:F31"/>
    <mergeCell ref="H31:L31"/>
    <mergeCell ref="M31:P31"/>
    <mergeCell ref="Q31:S31"/>
    <mergeCell ref="Q30:S30"/>
    <mergeCell ref="A30:B30"/>
    <mergeCell ref="C30:F30"/>
    <mergeCell ref="H30:L30"/>
    <mergeCell ref="M30:P30"/>
    <mergeCell ref="A29:B29"/>
    <mergeCell ref="C29:T29"/>
    <mergeCell ref="A28:B28"/>
    <mergeCell ref="C28:F28"/>
    <mergeCell ref="H28:L28"/>
    <mergeCell ref="M28:P28"/>
    <mergeCell ref="Q28:S28"/>
    <mergeCell ref="Q27:S27"/>
    <mergeCell ref="A27:B27"/>
    <mergeCell ref="C27:F27"/>
    <mergeCell ref="H27:L27"/>
    <mergeCell ref="M27:P27"/>
    <mergeCell ref="A26:B26"/>
    <mergeCell ref="C26:F26"/>
    <mergeCell ref="H26:L26"/>
    <mergeCell ref="M26:P26"/>
    <mergeCell ref="Q26:S26"/>
    <mergeCell ref="A25:B25"/>
    <mergeCell ref="C25:F25"/>
    <mergeCell ref="H25:L25"/>
    <mergeCell ref="M25:P25"/>
    <mergeCell ref="Q25:S25"/>
    <mergeCell ref="A23:B23"/>
    <mergeCell ref="C23:T23"/>
    <mergeCell ref="A24:B24"/>
    <mergeCell ref="C24:F24"/>
    <mergeCell ref="H24:L24"/>
    <mergeCell ref="M24:P24"/>
    <mergeCell ref="Q24:S24"/>
    <mergeCell ref="A22:B22"/>
    <mergeCell ref="C22:F22"/>
    <mergeCell ref="H22:L22"/>
    <mergeCell ref="M22:P22"/>
    <mergeCell ref="Q22:S22"/>
    <mergeCell ref="A21:B21"/>
    <mergeCell ref="C21:F21"/>
    <mergeCell ref="H21:L21"/>
    <mergeCell ref="M21:P21"/>
    <mergeCell ref="Q21:S21"/>
    <mergeCell ref="Q20:S20"/>
    <mergeCell ref="A20:B20"/>
    <mergeCell ref="C20:F20"/>
    <mergeCell ref="H20:L20"/>
    <mergeCell ref="M20:P20"/>
    <mergeCell ref="Q19:S19"/>
    <mergeCell ref="A17:B17"/>
    <mergeCell ref="T8:T18"/>
    <mergeCell ref="A18:B18"/>
    <mergeCell ref="A19:B19"/>
    <mergeCell ref="C19:F19"/>
    <mergeCell ref="H19:L19"/>
    <mergeCell ref="M19:P19"/>
    <mergeCell ref="A14:B14"/>
    <mergeCell ref="A15:B15"/>
    <mergeCell ref="A16:B16"/>
    <mergeCell ref="V8:Z10"/>
    <mergeCell ref="C13:F18"/>
    <mergeCell ref="G13:G18"/>
    <mergeCell ref="H13:L18"/>
    <mergeCell ref="A11:B11"/>
    <mergeCell ref="A12:B12"/>
    <mergeCell ref="A13:B13"/>
    <mergeCell ref="A7:T7"/>
    <mergeCell ref="A9:B9"/>
    <mergeCell ref="A10:B10"/>
    <mergeCell ref="A8:B8"/>
    <mergeCell ref="C8:L12"/>
    <mergeCell ref="M8:P18"/>
    <mergeCell ref="Q8:S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</cp:lastModifiedBy>
  <cp:lastPrinted>2012-04-17T08:22:11Z</cp:lastPrinted>
  <dcterms:modified xsi:type="dcterms:W3CDTF">2012-04-17T09:10:54Z</dcterms:modified>
  <cp:category/>
  <cp:version/>
  <cp:contentType/>
  <cp:contentStatus/>
</cp:coreProperties>
</file>