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<sst xmlns="http://schemas.openxmlformats.org/spreadsheetml/2006/main" count="1846" uniqueCount="647">
  <si>
    <t>2</t>
  </si>
  <si>
    <t>Klasyfikacja budżetowa</t>
  </si>
  <si>
    <t>Plan
(po zmianach)</t>
  </si>
  <si>
    <t>Wydatki wykonane</t>
  </si>
  <si>
    <t>dział</t>
  </si>
  <si>
    <t>rozdział</t>
  </si>
  <si>
    <t>paragraf</t>
  </si>
  <si>
    <t>ogółem</t>
  </si>
  <si>
    <t>1</t>
  </si>
  <si>
    <t>3</t>
  </si>
  <si>
    <t>4</t>
  </si>
  <si>
    <t>6</t>
  </si>
  <si>
    <t>7</t>
  </si>
  <si>
    <t>010</t>
  </si>
  <si>
    <t>01008</t>
  </si>
  <si>
    <t>4300</t>
  </si>
  <si>
    <t>9 000,00</t>
  </si>
  <si>
    <t>0,00</t>
  </si>
  <si>
    <t>01010</t>
  </si>
  <si>
    <t>6050</t>
  </si>
  <si>
    <t>215 000,00</t>
  </si>
  <si>
    <t>01030</t>
  </si>
  <si>
    <t>2850</t>
  </si>
  <si>
    <t>800,00</t>
  </si>
  <si>
    <t>354,51</t>
  </si>
  <si>
    <t>01041</t>
  </si>
  <si>
    <t>114 497,00</t>
  </si>
  <si>
    <t>6058</t>
  </si>
  <si>
    <t>2 114 038,00</t>
  </si>
  <si>
    <t>4 880,00</t>
  </si>
  <si>
    <t>6059</t>
  </si>
  <si>
    <t>1 661 465,00</t>
  </si>
  <si>
    <t>7 265,65</t>
  </si>
  <si>
    <t>3 890 000,00</t>
  </si>
  <si>
    <t>12 145,65</t>
  </si>
  <si>
    <t>01095</t>
  </si>
  <si>
    <t>4210</t>
  </si>
  <si>
    <t>1 573,00</t>
  </si>
  <si>
    <t>4430</t>
  </si>
  <si>
    <t>78 663,00</t>
  </si>
  <si>
    <t>78 662,47</t>
  </si>
  <si>
    <t>80 236,00</t>
  </si>
  <si>
    <t>400</t>
  </si>
  <si>
    <t>40002</t>
  </si>
  <si>
    <t>4170</t>
  </si>
  <si>
    <t>5 000,00</t>
  </si>
  <si>
    <t>15 000,00</t>
  </si>
  <si>
    <t>2 885,02</t>
  </si>
  <si>
    <t>4260</t>
  </si>
  <si>
    <t>170 000,00</t>
  </si>
  <si>
    <t>103 507,67</t>
  </si>
  <si>
    <t>4270</t>
  </si>
  <si>
    <t>117 000,00</t>
  </si>
  <si>
    <t>36 000,00</t>
  </si>
  <si>
    <t>25 000,00</t>
  </si>
  <si>
    <t>13 947,00</t>
  </si>
  <si>
    <t>4360</t>
  </si>
  <si>
    <t>2 000,00</t>
  </si>
  <si>
    <t>503,13</t>
  </si>
  <si>
    <t>4 000,00</t>
  </si>
  <si>
    <t>52,00</t>
  </si>
  <si>
    <t>4520</t>
  </si>
  <si>
    <t>10 000,00</t>
  </si>
  <si>
    <t>348 000,00</t>
  </si>
  <si>
    <t>156 894,82</t>
  </si>
  <si>
    <t>600</t>
  </si>
  <si>
    <t>60014</t>
  </si>
  <si>
    <t>6060</t>
  </si>
  <si>
    <t>19 000,00</t>
  </si>
  <si>
    <t>60016</t>
  </si>
  <si>
    <t>1 000,00</t>
  </si>
  <si>
    <t>530,99</t>
  </si>
  <si>
    <t>33 000,00</t>
  </si>
  <si>
    <t>29 556,51</t>
  </si>
  <si>
    <t>54 000,00</t>
  </si>
  <si>
    <t>9 974,36</t>
  </si>
  <si>
    <t>18 822,75</t>
  </si>
  <si>
    <t>442,60</t>
  </si>
  <si>
    <t>380 600,00</t>
  </si>
  <si>
    <t>33 843,95</t>
  </si>
  <si>
    <t>12 000,00</t>
  </si>
  <si>
    <t>10 193,10</t>
  </si>
  <si>
    <t>94106</t>
  </si>
  <si>
    <t>517 600,00</t>
  </si>
  <si>
    <t>103 364,26</t>
  </si>
  <si>
    <t>700</t>
  </si>
  <si>
    <t>70005</t>
  </si>
  <si>
    <t>35 366,00</t>
  </si>
  <si>
    <t>8 553,72</t>
  </si>
  <si>
    <t>6 000,00</t>
  </si>
  <si>
    <t>2 371,68</t>
  </si>
  <si>
    <t>5 826,70</t>
  </si>
  <si>
    <t>4370</t>
  </si>
  <si>
    <t>1 500,00</t>
  </si>
  <si>
    <t>284,50</t>
  </si>
  <si>
    <t>96545</t>
  </si>
  <si>
    <t>55 366,00</t>
  </si>
  <si>
    <t>17 036,60</t>
  </si>
  <si>
    <t>710</t>
  </si>
  <si>
    <t>71004</t>
  </si>
  <si>
    <t>40 000,00</t>
  </si>
  <si>
    <t>12 480,13</t>
  </si>
  <si>
    <t>76014</t>
  </si>
  <si>
    <t>71035</t>
  </si>
  <si>
    <t>253,50</t>
  </si>
  <si>
    <t>75955</t>
  </si>
  <si>
    <t>750</t>
  </si>
  <si>
    <t>75011</t>
  </si>
  <si>
    <t>4010</t>
  </si>
  <si>
    <t>51 000,00</t>
  </si>
  <si>
    <t>25 588,02</t>
  </si>
  <si>
    <t>4040</t>
  </si>
  <si>
    <t>4 018,37</t>
  </si>
  <si>
    <t>4110</t>
  </si>
  <si>
    <t>5 864,68</t>
  </si>
  <si>
    <t>4120</t>
  </si>
  <si>
    <t>725,33</t>
  </si>
  <si>
    <t>2 500,00</t>
  </si>
  <si>
    <t>85,16</t>
  </si>
  <si>
    <t>1 400,00</t>
  </si>
  <si>
    <t>1 280,00</t>
  </si>
  <si>
    <t>100551</t>
  </si>
  <si>
    <t>71 900,00</t>
  </si>
  <si>
    <t>37 561,56</t>
  </si>
  <si>
    <t>75022</t>
  </si>
  <si>
    <t>3030</t>
  </si>
  <si>
    <t>50 000,00</t>
  </si>
  <si>
    <t>26 070,00</t>
  </si>
  <si>
    <t>695,35</t>
  </si>
  <si>
    <t>7 000,00</t>
  </si>
  <si>
    <t>736,74</t>
  </si>
  <si>
    <t>87312</t>
  </si>
  <si>
    <t>61 000,00</t>
  </si>
  <si>
    <t>27 502,09</t>
  </si>
  <si>
    <t>75023</t>
  </si>
  <si>
    <t>3020</t>
  </si>
  <si>
    <t>5 500,00</t>
  </si>
  <si>
    <t>3 834,74</t>
  </si>
  <si>
    <t>605 000,00</t>
  </si>
  <si>
    <t>317 660,09</t>
  </si>
  <si>
    <t>65 000,00</t>
  </si>
  <si>
    <t>41 795,74</t>
  </si>
  <si>
    <t>112 000,00</t>
  </si>
  <si>
    <t>51 663,18</t>
  </si>
  <si>
    <t>8 269,24</t>
  </si>
  <si>
    <t>20 779,25</t>
  </si>
  <si>
    <t>93 909,00</t>
  </si>
  <si>
    <t>68 841,09</t>
  </si>
  <si>
    <t>8 197,71</t>
  </si>
  <si>
    <t>9 400,10</t>
  </si>
  <si>
    <t>4280</t>
  </si>
  <si>
    <t>50,00</t>
  </si>
  <si>
    <t>65 469,00</t>
  </si>
  <si>
    <t>27 939,44</t>
  </si>
  <si>
    <t>4350</t>
  </si>
  <si>
    <t>351,06</t>
  </si>
  <si>
    <t>761,13</t>
  </si>
  <si>
    <t>4 373,49</t>
  </si>
  <si>
    <t>4410</t>
  </si>
  <si>
    <t>22 000,00</t>
  </si>
  <si>
    <t>10 130,85</t>
  </si>
  <si>
    <t>4420</t>
  </si>
  <si>
    <t>8 598,53</t>
  </si>
  <si>
    <t>4440</t>
  </si>
  <si>
    <t>17 000,00</t>
  </si>
  <si>
    <t>13 000,00</t>
  </si>
  <si>
    <t>4480</t>
  </si>
  <si>
    <t>500,00</t>
  </si>
  <si>
    <t>4700</t>
  </si>
  <si>
    <t>6 500,00</t>
  </si>
  <si>
    <t>1 148,00</t>
  </si>
  <si>
    <t>4740</t>
  </si>
  <si>
    <t>1 889,17</t>
  </si>
  <si>
    <t>4750</t>
  </si>
  <si>
    <t>9 951,15</t>
  </si>
  <si>
    <t>170013</t>
  </si>
  <si>
    <t>1 180 878,00</t>
  </si>
  <si>
    <t>608 633,96</t>
  </si>
  <si>
    <t>75095</t>
  </si>
  <si>
    <t>27 000,00</t>
  </si>
  <si>
    <t>13 440,00</t>
  </si>
  <si>
    <t>35,75</t>
  </si>
  <si>
    <t>83085</t>
  </si>
  <si>
    <t>28 500,00</t>
  </si>
  <si>
    <t>13 475,75</t>
  </si>
  <si>
    <t>751</t>
  </si>
  <si>
    <t>75101</t>
  </si>
  <si>
    <t>8,00</t>
  </si>
  <si>
    <t>300,00</t>
  </si>
  <si>
    <t>138,54</t>
  </si>
  <si>
    <t>230,00</t>
  </si>
  <si>
    <t>92462</t>
  </si>
  <si>
    <t>590,00</t>
  </si>
  <si>
    <t>75107</t>
  </si>
  <si>
    <t>5 130,00</t>
  </si>
  <si>
    <t>2 565,00</t>
  </si>
  <si>
    <t>158,00</t>
  </si>
  <si>
    <t>26,00</t>
  </si>
  <si>
    <t>1 387,00</t>
  </si>
  <si>
    <t>1 009,32</t>
  </si>
  <si>
    <t>4 645,00</t>
  </si>
  <si>
    <t>2 965,85</t>
  </si>
  <si>
    <t>196,00</t>
  </si>
  <si>
    <t>196,02</t>
  </si>
  <si>
    <t>412,87</t>
  </si>
  <si>
    <t>233,00</t>
  </si>
  <si>
    <t>232,90</t>
  </si>
  <si>
    <t>114,00</t>
  </si>
  <si>
    <t>114,44</t>
  </si>
  <si>
    <t>113698</t>
  </si>
  <si>
    <t>12 389,00</t>
  </si>
  <si>
    <t>7 496,40</t>
  </si>
  <si>
    <t>754</t>
  </si>
  <si>
    <t>75412</t>
  </si>
  <si>
    <t>2820</t>
  </si>
  <si>
    <t>8 330,10</t>
  </si>
  <si>
    <t>652,32</t>
  </si>
  <si>
    <t>20 000,00</t>
  </si>
  <si>
    <t>14 593,10</t>
  </si>
  <si>
    <t>26 700,00</t>
  </si>
  <si>
    <t>26 506,76</t>
  </si>
  <si>
    <t>1 990,89</t>
  </si>
  <si>
    <t>8 000,00</t>
  </si>
  <si>
    <t>2 785,61</t>
  </si>
  <si>
    <t>600,00</t>
  </si>
  <si>
    <t>254,63</t>
  </si>
  <si>
    <t>2 200,00</t>
  </si>
  <si>
    <t>2 196,00</t>
  </si>
  <si>
    <t>122176</t>
  </si>
  <si>
    <t>131 500,00</t>
  </si>
  <si>
    <t>57 309,41</t>
  </si>
  <si>
    <t>756</t>
  </si>
  <si>
    <t>75647</t>
  </si>
  <si>
    <t>5 383,02</t>
  </si>
  <si>
    <t>80573</t>
  </si>
  <si>
    <t>757</t>
  </si>
  <si>
    <t>75702</t>
  </si>
  <si>
    <t>8110</t>
  </si>
  <si>
    <t>100 000,00</t>
  </si>
  <si>
    <t>5 167,65</t>
  </si>
  <si>
    <t>84569</t>
  </si>
  <si>
    <t>758</t>
  </si>
  <si>
    <t>75818</t>
  </si>
  <si>
    <t>4810</t>
  </si>
  <si>
    <t>30 000,00</t>
  </si>
  <si>
    <t>81386</t>
  </si>
  <si>
    <t>801</t>
  </si>
  <si>
    <t>80101</t>
  </si>
  <si>
    <t>2590</t>
  </si>
  <si>
    <t>117 580,00</t>
  </si>
  <si>
    <t>55 112,34</t>
  </si>
  <si>
    <t>133 960,00</t>
  </si>
  <si>
    <t>59 701,73</t>
  </si>
  <si>
    <t>1 433 830,00</t>
  </si>
  <si>
    <t>739 235,45</t>
  </si>
  <si>
    <t>117 490,00</t>
  </si>
  <si>
    <t>111 849,41</t>
  </si>
  <si>
    <t>255 220,00</t>
  </si>
  <si>
    <t>119 809,72</t>
  </si>
  <si>
    <t>38 710,00</t>
  </si>
  <si>
    <t>20 367,57</t>
  </si>
  <si>
    <t>1 200,40</t>
  </si>
  <si>
    <t>83 822,00</t>
  </si>
  <si>
    <t>64 376,99</t>
  </si>
  <si>
    <t>4220</t>
  </si>
  <si>
    <t>45 000,00</t>
  </si>
  <si>
    <t>4230</t>
  </si>
  <si>
    <t>85,67</t>
  </si>
  <si>
    <t>4240</t>
  </si>
  <si>
    <t>4 900,00</t>
  </si>
  <si>
    <t>1 915,63</t>
  </si>
  <si>
    <t>31 200,00</t>
  </si>
  <si>
    <t>15 597,49</t>
  </si>
  <si>
    <t>21 902,00</t>
  </si>
  <si>
    <t>881,00</t>
  </si>
  <si>
    <t>2 300,00</t>
  </si>
  <si>
    <t>9 700,00</t>
  </si>
  <si>
    <t>9 191,70</t>
  </si>
  <si>
    <t>1 287,48</t>
  </si>
  <si>
    <t>3 500,00</t>
  </si>
  <si>
    <t>1 498,43</t>
  </si>
  <si>
    <t>2 910,55</t>
  </si>
  <si>
    <t>908,00</t>
  </si>
  <si>
    <t>81 380,00</t>
  </si>
  <si>
    <t>61 035,00</t>
  </si>
  <si>
    <t>700,00</t>
  </si>
  <si>
    <t>11,50</t>
  </si>
  <si>
    <t>1 814,65</t>
  </si>
  <si>
    <t>172462</t>
  </si>
  <si>
    <t>2 404 694,00</t>
  </si>
  <si>
    <t>1 268 790,71</t>
  </si>
  <si>
    <t>80103</t>
  </si>
  <si>
    <t>17 455,00</t>
  </si>
  <si>
    <t>13 349,34</t>
  </si>
  <si>
    <t>1 950,06</t>
  </si>
  <si>
    <t>31 320,00</t>
  </si>
  <si>
    <t>14 508,05</t>
  </si>
  <si>
    <t>2 189,75</t>
  </si>
  <si>
    <t>5 570,00</t>
  </si>
  <si>
    <t>2 959,29</t>
  </si>
  <si>
    <t>850,00</t>
  </si>
  <si>
    <t>480,22</t>
  </si>
  <si>
    <t>664,00</t>
  </si>
  <si>
    <t>181,00</t>
  </si>
  <si>
    <t>100,00</t>
  </si>
  <si>
    <t>2 396,00</t>
  </si>
  <si>
    <t>1 797,00</t>
  </si>
  <si>
    <t>124434</t>
  </si>
  <si>
    <t>65 455,00</t>
  </si>
  <si>
    <t>37 414,71</t>
  </si>
  <si>
    <t>80104</t>
  </si>
  <si>
    <t>2310</t>
  </si>
  <si>
    <t>21 619,00</t>
  </si>
  <si>
    <t>25 980,00</t>
  </si>
  <si>
    <t>12 887,17</t>
  </si>
  <si>
    <t>231 740,00</t>
  </si>
  <si>
    <t>119 924,91</t>
  </si>
  <si>
    <t>19 290,00</t>
  </si>
  <si>
    <t>17 491,51</t>
  </si>
  <si>
    <t>41 250,00</t>
  </si>
  <si>
    <t>21 465,95</t>
  </si>
  <si>
    <t>6 260,00</t>
  </si>
  <si>
    <t>3 483,03</t>
  </si>
  <si>
    <t>3 300,00</t>
  </si>
  <si>
    <t>3 193,10</t>
  </si>
  <si>
    <t>15 850,00</t>
  </si>
  <si>
    <t>10 488,36</t>
  </si>
  <si>
    <t>130,00</t>
  </si>
  <si>
    <t>6 400,00</t>
  </si>
  <si>
    <t>1 693,31</t>
  </si>
  <si>
    <t>6 800,00</t>
  </si>
  <si>
    <t>240,34</t>
  </si>
  <si>
    <t>342,00</t>
  </si>
  <si>
    <t>1 302,12</t>
  </si>
  <si>
    <t>720,00</t>
  </si>
  <si>
    <t>472,17</t>
  </si>
  <si>
    <t>460,43</t>
  </si>
  <si>
    <t>125,33</t>
  </si>
  <si>
    <t>200,00</t>
  </si>
  <si>
    <t>142,25</t>
  </si>
  <si>
    <t>17 590,00</t>
  </si>
  <si>
    <t>13 192,50</t>
  </si>
  <si>
    <t>14,89</t>
  </si>
  <si>
    <t>136,00</t>
  </si>
  <si>
    <t>167955</t>
  </si>
  <si>
    <t>410 529,00</t>
  </si>
  <si>
    <t>207 055,37</t>
  </si>
  <si>
    <t>80110</t>
  </si>
  <si>
    <t>59 350,00</t>
  </si>
  <si>
    <t>28 577,08</t>
  </si>
  <si>
    <t>711 330,00</t>
  </si>
  <si>
    <t>346 411,27</t>
  </si>
  <si>
    <t>57 580,00</t>
  </si>
  <si>
    <t>52 659,49</t>
  </si>
  <si>
    <t>126 620,00</t>
  </si>
  <si>
    <t>61 038,16</t>
  </si>
  <si>
    <t>19 210,00</t>
  </si>
  <si>
    <t>9 916,75</t>
  </si>
  <si>
    <t>169,65</t>
  </si>
  <si>
    <t>61 300,00</t>
  </si>
  <si>
    <t>41 303,83</t>
  </si>
  <si>
    <t>136,95</t>
  </si>
  <si>
    <t>18 000,00</t>
  </si>
  <si>
    <t>7 992,07</t>
  </si>
  <si>
    <t>4 788,00</t>
  </si>
  <si>
    <t>1 008,05</t>
  </si>
  <si>
    <t>4 700,00</t>
  </si>
  <si>
    <t>3 290,28</t>
  </si>
  <si>
    <t>401,35</t>
  </si>
  <si>
    <t>1 023,32</t>
  </si>
  <si>
    <t>2 487,22</t>
  </si>
  <si>
    <t>351,00</t>
  </si>
  <si>
    <t>40 410,00</t>
  </si>
  <si>
    <t>30 307,50</t>
  </si>
  <si>
    <t>1 390,98</t>
  </si>
  <si>
    <t>157151</t>
  </si>
  <si>
    <t>1 127 588,00</t>
  </si>
  <si>
    <t>588 964,95</t>
  </si>
  <si>
    <t>80113</t>
  </si>
  <si>
    <t>621,36</t>
  </si>
  <si>
    <t>61 508,67</t>
  </si>
  <si>
    <t>6 214,68</t>
  </si>
  <si>
    <t>9 170,81</t>
  </si>
  <si>
    <t>2 476,60</t>
  </si>
  <si>
    <t>5 970,55</t>
  </si>
  <si>
    <t>58 869,49</t>
  </si>
  <si>
    <t>213,50</t>
  </si>
  <si>
    <t>75 000,00</t>
  </si>
  <si>
    <t>38 635,36</t>
  </si>
  <si>
    <t>872,42</t>
  </si>
  <si>
    <t>170,93</t>
  </si>
  <si>
    <t>1 816,90</t>
  </si>
  <si>
    <t>750,00</t>
  </si>
  <si>
    <t>134804</t>
  </si>
  <si>
    <t>252 000,00</t>
  </si>
  <si>
    <t>187 291,27</t>
  </si>
  <si>
    <t>80146</t>
  </si>
  <si>
    <t>10 400,00</t>
  </si>
  <si>
    <t>2 875,00</t>
  </si>
  <si>
    <t>9 400,00</t>
  </si>
  <si>
    <t>1 241,99</t>
  </si>
  <si>
    <t>89657</t>
  </si>
  <si>
    <t>19 800,00</t>
  </si>
  <si>
    <t>4 116,99</t>
  </si>
  <si>
    <t>80195</t>
  </si>
  <si>
    <t>16 525,00</t>
  </si>
  <si>
    <t>12 393,75</t>
  </si>
  <si>
    <t>85436</t>
  </si>
  <si>
    <t>851</t>
  </si>
  <si>
    <t>85111</t>
  </si>
  <si>
    <t>6300</t>
  </si>
  <si>
    <t>92262</t>
  </si>
  <si>
    <t>85153</t>
  </si>
  <si>
    <t>90214</t>
  </si>
  <si>
    <t>85154</t>
  </si>
  <si>
    <t>1 300,00</t>
  </si>
  <si>
    <t>996,19</t>
  </si>
  <si>
    <t>70,09</t>
  </si>
  <si>
    <t>7 935,89</t>
  </si>
  <si>
    <t>14 810,00</t>
  </si>
  <si>
    <t>2 303,76</t>
  </si>
  <si>
    <t>6 299,78</t>
  </si>
  <si>
    <t>105,11</t>
  </si>
  <si>
    <t>115755</t>
  </si>
  <si>
    <t>45 410,00</t>
  </si>
  <si>
    <t>17 710,82</t>
  </si>
  <si>
    <t>852</t>
  </si>
  <si>
    <t>85202</t>
  </si>
  <si>
    <t>4330</t>
  </si>
  <si>
    <t>12 553,93</t>
  </si>
  <si>
    <t>90384</t>
  </si>
  <si>
    <t>85205</t>
  </si>
  <si>
    <t>90267</t>
  </si>
  <si>
    <t>85212</t>
  </si>
  <si>
    <t>170,16</t>
  </si>
  <si>
    <t>3110</t>
  </si>
  <si>
    <t>1 188 100,00</t>
  </si>
  <si>
    <t>655 972,86</t>
  </si>
  <si>
    <t>21 500,00</t>
  </si>
  <si>
    <t>10 030,21</t>
  </si>
  <si>
    <t>1 815,60</t>
  </si>
  <si>
    <t>5 159,92</t>
  </si>
  <si>
    <t>283,37</t>
  </si>
  <si>
    <t>619,63</t>
  </si>
  <si>
    <t>98,50</t>
  </si>
  <si>
    <t>847,90</t>
  </si>
  <si>
    <t>900,00</t>
  </si>
  <si>
    <t>101,97</t>
  </si>
  <si>
    <t>469,00</t>
  </si>
  <si>
    <t>265,96</t>
  </si>
  <si>
    <t>1 702,43</t>
  </si>
  <si>
    <t>148584</t>
  </si>
  <si>
    <t>1 233 100,00</t>
  </si>
  <si>
    <t>678 287,51</t>
  </si>
  <si>
    <t>85213</t>
  </si>
  <si>
    <t>4130</t>
  </si>
  <si>
    <t>6 550,00</t>
  </si>
  <si>
    <t>2 402,31</t>
  </si>
  <si>
    <t>90195</t>
  </si>
  <si>
    <t>85214</t>
  </si>
  <si>
    <t>69 973,00</t>
  </si>
  <si>
    <t>31 898,48</t>
  </si>
  <si>
    <t>90196</t>
  </si>
  <si>
    <t>85215</t>
  </si>
  <si>
    <t>3 000,00</t>
  </si>
  <si>
    <t>90197</t>
  </si>
  <si>
    <t>85216</t>
  </si>
  <si>
    <t>45 030,00</t>
  </si>
  <si>
    <t>24 240,66</t>
  </si>
  <si>
    <t>90198</t>
  </si>
  <si>
    <t>85219</t>
  </si>
  <si>
    <t>499,50</t>
  </si>
  <si>
    <t>70 670,00</t>
  </si>
  <si>
    <t>45 403,33</t>
  </si>
  <si>
    <t>5 210,00</t>
  </si>
  <si>
    <t>5 205,71</t>
  </si>
  <si>
    <t>7 019,64</t>
  </si>
  <si>
    <t>1 079,60</t>
  </si>
  <si>
    <t>1 560,00</t>
  </si>
  <si>
    <t>3 557,00</t>
  </si>
  <si>
    <t>1 264,17</t>
  </si>
  <si>
    <t>2 320,00</t>
  </si>
  <si>
    <t>1 347,43</t>
  </si>
  <si>
    <t>197,00</t>
  </si>
  <si>
    <t>3 200,00</t>
  </si>
  <si>
    <t>2 271,68</t>
  </si>
  <si>
    <t>1 089,20</t>
  </si>
  <si>
    <t>784,12</t>
  </si>
  <si>
    <t>640,00</t>
  </si>
  <si>
    <t>160,25</t>
  </si>
  <si>
    <t>1 700,00</t>
  </si>
  <si>
    <t>1 275,00</t>
  </si>
  <si>
    <t>132,98</t>
  </si>
  <si>
    <t>521,22</t>
  </si>
  <si>
    <t>158431</t>
  </si>
  <si>
    <t>110 157,00</t>
  </si>
  <si>
    <t>70 010,83</t>
  </si>
  <si>
    <t>85228</t>
  </si>
  <si>
    <t>799,14</t>
  </si>
  <si>
    <t>6 747,85</t>
  </si>
  <si>
    <t>94360</t>
  </si>
  <si>
    <t>7 546,99</t>
  </si>
  <si>
    <t>85295</t>
  </si>
  <si>
    <t>45 600,00</t>
  </si>
  <si>
    <t>38 352,10</t>
  </si>
  <si>
    <t>2 353,53</t>
  </si>
  <si>
    <t>93557</t>
  </si>
  <si>
    <t>55 600,00</t>
  </si>
  <si>
    <t>40 705,63</t>
  </si>
  <si>
    <t>854</t>
  </si>
  <si>
    <t>85415</t>
  </si>
  <si>
    <t>3240</t>
  </si>
  <si>
    <t>50 693,00</t>
  </si>
  <si>
    <t>40 156,53</t>
  </si>
  <si>
    <t>89509</t>
  </si>
  <si>
    <t>900</t>
  </si>
  <si>
    <t>90001</t>
  </si>
  <si>
    <t>1 654,33</t>
  </si>
  <si>
    <t>37 000,00</t>
  </si>
  <si>
    <t>31 294,67</t>
  </si>
  <si>
    <t>1 197,54</t>
  </si>
  <si>
    <t>6 900,00</t>
  </si>
  <si>
    <t>6 893,08</t>
  </si>
  <si>
    <t>386,64</t>
  </si>
  <si>
    <t>33 500,00</t>
  </si>
  <si>
    <t>31 786,95</t>
  </si>
  <si>
    <t>121251</t>
  </si>
  <si>
    <t>88 000,00</t>
  </si>
  <si>
    <t>73 213,21</t>
  </si>
  <si>
    <t>90003</t>
  </si>
  <si>
    <t>20 148,10</t>
  </si>
  <si>
    <t>99413</t>
  </si>
  <si>
    <t>56 000,00</t>
  </si>
  <si>
    <t>90015</t>
  </si>
  <si>
    <t>145 000,00</t>
  </si>
  <si>
    <t>94 669,54</t>
  </si>
  <si>
    <t>31 440,00</t>
  </si>
  <si>
    <t>28 490,12</t>
  </si>
  <si>
    <t>6010</t>
  </si>
  <si>
    <t>105485</t>
  </si>
  <si>
    <t>186 440,00</t>
  </si>
  <si>
    <t>123 159,66</t>
  </si>
  <si>
    <t>90095</t>
  </si>
  <si>
    <t>584,00</t>
  </si>
  <si>
    <t>95295</t>
  </si>
  <si>
    <t>921</t>
  </si>
  <si>
    <t>92108</t>
  </si>
  <si>
    <t>4 500,00</t>
  </si>
  <si>
    <t>3 628,70</t>
  </si>
  <si>
    <t>22 360,00</t>
  </si>
  <si>
    <t>15 616,63</t>
  </si>
  <si>
    <t>101409</t>
  </si>
  <si>
    <t>26 860,00</t>
  </si>
  <si>
    <t>19 245,33</t>
  </si>
  <si>
    <t>92109</t>
  </si>
  <si>
    <t>8 776,01</t>
  </si>
  <si>
    <t>97240</t>
  </si>
  <si>
    <t>92116</t>
  </si>
  <si>
    <t>2480</t>
  </si>
  <si>
    <t>70 000,00</t>
  </si>
  <si>
    <t>38 500,00</t>
  </si>
  <si>
    <t>95517</t>
  </si>
  <si>
    <t>926</t>
  </si>
  <si>
    <t>92601</t>
  </si>
  <si>
    <t>1 198 000,00</t>
  </si>
  <si>
    <t>49 410,00</t>
  </si>
  <si>
    <t>99577</t>
  </si>
  <si>
    <t>92605</t>
  </si>
  <si>
    <t>73 000,00</t>
  </si>
  <si>
    <t>31 500,00</t>
  </si>
  <si>
    <t>96351</t>
  </si>
  <si>
    <t>Razem dział</t>
  </si>
  <si>
    <t>4 195 036,00</t>
  </si>
  <si>
    <t>91 162,63</t>
  </si>
  <si>
    <t>536 600,00</t>
  </si>
  <si>
    <t>46 000,00</t>
  </si>
  <si>
    <t>12 733,63</t>
  </si>
  <si>
    <t>1 342 278,00</t>
  </si>
  <si>
    <t>687 173,36</t>
  </si>
  <si>
    <t>12 979,00</t>
  </si>
  <si>
    <t>7 634,94</t>
  </si>
  <si>
    <t>4 296 591,00</t>
  </si>
  <si>
    <t>2 306 027,75</t>
  </si>
  <si>
    <t>56 410,00</t>
  </si>
  <si>
    <t>27 710,82</t>
  </si>
  <si>
    <t>1 569 410,00</t>
  </si>
  <si>
    <t>867 646,34</t>
  </si>
  <si>
    <t>340 440,00</t>
  </si>
  <si>
    <t>217 104,97</t>
  </si>
  <si>
    <t>108 860,00</t>
  </si>
  <si>
    <t>66 521,34</t>
  </si>
  <si>
    <t>1 271 000,00</t>
  </si>
  <si>
    <t>80 910,00</t>
  </si>
  <si>
    <t>RAZEM</t>
  </si>
  <si>
    <t>14 499 163,00</t>
  </si>
  <si>
    <t>4 749 938,07</t>
  </si>
  <si>
    <t>Tekst</t>
  </si>
  <si>
    <t>Wykonanie %</t>
  </si>
  <si>
    <t>5</t>
  </si>
  <si>
    <t>Zakup usług pozostałych</t>
  </si>
  <si>
    <t>Zakup materiałów i wyposażenia</t>
  </si>
  <si>
    <t>Wynagrodzenia bezosobowe</t>
  </si>
  <si>
    <t>Wydatki inwestycyjne jednostek budżetowych</t>
  </si>
  <si>
    <t>Wpłaty gmin na rzecz izb rolniczych w wysokości 2%uzyskanych wpływów z podatku rolnego</t>
  </si>
  <si>
    <t>Różne opłaty i składki</t>
  </si>
  <si>
    <t>Zakup energii</t>
  </si>
  <si>
    <t>Zakup usług remontowych</t>
  </si>
  <si>
    <t>Opłaty z tytułu zakupu usług telekomunikacyjnych świadczonych w ruchomej publicznej sieci telefonicznej</t>
  </si>
  <si>
    <t>Opłaty na rzecz budżetow jednostek samorzdu terytorialnego</t>
  </si>
  <si>
    <t>Zakupy inwestycyjne jednostek budżetowych</t>
  </si>
  <si>
    <t>Opłaty z tytułu zakupu usług telekomunikacyjnych świadczonych w stacjonarnej publicznej sieci telefonicznej</t>
  </si>
  <si>
    <t>Wynagrodzenia osobowe</t>
  </si>
  <si>
    <t>Dodatkowe wynagrodzenie roczne</t>
  </si>
  <si>
    <t>Składki na ubezpieczenie społeczne</t>
  </si>
  <si>
    <t>Składki na Fundusz Pracy</t>
  </si>
  <si>
    <t>Wydatki osobowe nie zaliczane do wynagrodzeń</t>
  </si>
  <si>
    <t>Zakup usług zdrowotnych</t>
  </si>
  <si>
    <t>Zakup usług dostępu do sieci internet</t>
  </si>
  <si>
    <t>Delegacje służbowe krajowe</t>
  </si>
  <si>
    <t>Delegacje służbowe zagraniczne</t>
  </si>
  <si>
    <t>Odpis na ZFŚS</t>
  </si>
  <si>
    <t>Podatek od nieruchomości</t>
  </si>
  <si>
    <t xml:space="preserve">Szkolenia pracowników </t>
  </si>
  <si>
    <t>Zakup materialów papierniczych</t>
  </si>
  <si>
    <t>Zakup akcesoriów komputerowych</t>
  </si>
  <si>
    <t>Rózne wydatki na rzecz osób fizycznych</t>
  </si>
  <si>
    <t>Dotacja dla straży</t>
  </si>
  <si>
    <t>Odsetki</t>
  </si>
  <si>
    <t>Rezerwy</t>
  </si>
  <si>
    <t>Dotacje do stowarzyszeń</t>
  </si>
  <si>
    <t>Zakup żywności</t>
  </si>
  <si>
    <t>Zakup pomocy naukowych</t>
  </si>
  <si>
    <t>Zakup leków</t>
  </si>
  <si>
    <t>Zakup usług lekarskich</t>
  </si>
  <si>
    <t>Dotacje do innych jst</t>
  </si>
  <si>
    <t>Dotacja celowa na pomoc finansowąudzielaną między jst</t>
  </si>
  <si>
    <t>Zakup usług przez jst od innych jst</t>
  </si>
  <si>
    <t>Świadczenia społeczne</t>
  </si>
  <si>
    <t>Szkolenia pracowników</t>
  </si>
  <si>
    <t>Składki na ubezpieczenie zdrowotne</t>
  </si>
  <si>
    <t>Stypendia dla uczniów</t>
  </si>
  <si>
    <t>Opłaty na rzecz budżetów jst</t>
  </si>
  <si>
    <t>Wydatki na zakup i objęcie akcji i udziłów</t>
  </si>
  <si>
    <t>Dotacja przedmiotowa dla instytucji kultury</t>
  </si>
  <si>
    <t>Dotacja dla stowarzyszeń</t>
  </si>
  <si>
    <t>Załącznik nr 2</t>
  </si>
  <si>
    <t>Wydatki budżetu - plan i wykoannie na 30.06.2010r.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</si>
</sst>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b/>
      <sz val="9"/>
      <color indexed="8"/>
      <name val="Microsoft Sans Serif"/>
      <family val="0"/>
    </font>
    <font>
      <sz val="9"/>
      <color indexed="8"/>
      <name val="Microsoft Sans Serif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6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9" xfId="0" applyNumberFormat="1" applyFont="1" applyFill="1" applyBorder="1" applyAlignment="1" applyProtection="1">
      <alignment horizontal="right" vertical="center" wrapText="1"/>
      <protection locked="0"/>
    </xf>
    <xf numFmtId="10" fontId="1" fillId="0" borderId="0" xfId="0" applyNumberFormat="1" applyFont="1" applyFill="1" applyBorder="1" applyAlignment="1" applyProtection="1">
      <alignment horizontal="left"/>
      <protection locked="0"/>
    </xf>
    <xf numFmtId="10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10" fontId="7" fillId="33" borderId="21" xfId="0" applyNumberFormat="1" applyFont="1" applyFill="1" applyBorder="1" applyAlignment="1" applyProtection="1">
      <alignment horizontal="right" vertical="center" wrapText="1"/>
      <protection locked="0"/>
    </xf>
    <xf numFmtId="10" fontId="4" fillId="33" borderId="19" xfId="0" applyNumberFormat="1" applyFont="1" applyFill="1" applyBorder="1" applyAlignment="1" applyProtection="1">
      <alignment horizontal="right" vertical="center" wrapText="1"/>
      <protection locked="0"/>
    </xf>
    <xf numFmtId="10" fontId="4" fillId="33" borderId="23" xfId="0" applyNumberFormat="1" applyFont="1" applyFill="1" applyBorder="1" applyAlignment="1" applyProtection="1">
      <alignment horizontal="right" vertical="center" wrapText="1"/>
      <protection locked="0"/>
    </xf>
    <xf numFmtId="10" fontId="5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6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28" xfId="0" applyNumberFormat="1" applyFont="1" applyFill="1" applyBorder="1" applyAlignment="1" applyProtection="1">
      <alignment horizontal="right" vertical="center" wrapText="1"/>
      <protection locked="0"/>
    </xf>
    <xf numFmtId="10" fontId="4" fillId="33" borderId="29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1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3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5" fillId="33" borderId="19" xfId="0" applyNumberFormat="1" applyFont="1" applyFill="1" applyBorder="1" applyAlignment="1" applyProtection="1">
      <alignment vertical="center" wrapText="1"/>
      <protection locked="0"/>
    </xf>
    <xf numFmtId="49" fontId="4" fillId="33" borderId="22" xfId="0" applyNumberFormat="1" applyFont="1" applyFill="1" applyBorder="1" applyAlignment="1" applyProtection="1">
      <alignment vertical="center" wrapText="1"/>
      <protection locked="0"/>
    </xf>
    <xf numFmtId="49" fontId="7" fillId="33" borderId="28" xfId="0" applyNumberFormat="1" applyFont="1" applyFill="1" applyBorder="1" applyAlignment="1" applyProtection="1">
      <alignment vertical="center" wrapText="1"/>
      <protection locked="0"/>
    </xf>
    <xf numFmtId="49" fontId="4" fillId="33" borderId="33" xfId="0" applyNumberFormat="1" applyFont="1" applyFill="1" applyBorder="1" applyAlignment="1" applyProtection="1">
      <alignment vertical="center" wrapText="1"/>
      <protection locked="0"/>
    </xf>
    <xf numFmtId="49" fontId="7" fillId="33" borderId="21" xfId="0" applyNumberFormat="1" applyFont="1" applyFill="1" applyBorder="1" applyAlignment="1" applyProtection="1">
      <alignment vertical="center" wrapText="1"/>
      <protection locked="0"/>
    </xf>
    <xf numFmtId="49" fontId="1" fillId="33" borderId="34" xfId="0" applyNumberFormat="1" applyFont="1" applyFill="1" applyBorder="1" applyAlignment="1" applyProtection="1">
      <alignment vertical="center" wrapText="1"/>
      <protection locked="0"/>
    </xf>
    <xf numFmtId="49" fontId="4" fillId="33" borderId="22" xfId="0" applyNumberFormat="1" applyFont="1" applyFill="1" applyBorder="1" applyAlignment="1" applyProtection="1">
      <alignment vertical="center" wrapText="1"/>
      <protection locked="0"/>
    </xf>
    <xf numFmtId="49" fontId="1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1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10" fontId="1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3"/>
  <sheetViews>
    <sheetView showGridLines="0" tabSelected="1" zoomScalePageLayoutView="0" workbookViewId="0" topLeftCell="A46">
      <selection activeCell="D15" sqref="D15"/>
    </sheetView>
  </sheetViews>
  <sheetFormatPr defaultColWidth="9.33203125" defaultRowHeight="12.75"/>
  <cols>
    <col min="1" max="1" width="7.83203125" style="0" customWidth="1"/>
    <col min="2" max="2" width="9.5" style="0" customWidth="1"/>
    <col min="3" max="3" width="9.66015625" style="0" customWidth="1"/>
    <col min="4" max="4" width="46.66015625" style="37" customWidth="1"/>
    <col min="5" max="5" width="15" style="0" bestFit="1" customWidth="1"/>
    <col min="6" max="6" width="13.33203125" style="0" bestFit="1" customWidth="1"/>
    <col min="7" max="7" width="11.83203125" style="20" customWidth="1"/>
    <col min="8" max="8" width="9.33203125" style="0" customWidth="1"/>
  </cols>
  <sheetData>
    <row r="1" ht="12.75">
      <c r="A1" t="s">
        <v>645</v>
      </c>
    </row>
    <row r="2" ht="12.75">
      <c r="A2" t="s">
        <v>646</v>
      </c>
    </row>
    <row r="3" ht="13.5" thickBot="1"/>
    <row r="4" spans="1:7" ht="28.5" customHeight="1" thickBot="1">
      <c r="A4" s="48" t="s">
        <v>1</v>
      </c>
      <c r="B4" s="48"/>
      <c r="C4" s="48"/>
      <c r="D4" s="58" t="s">
        <v>596</v>
      </c>
      <c r="E4" s="49" t="s">
        <v>2</v>
      </c>
      <c r="F4" s="49" t="s">
        <v>3</v>
      </c>
      <c r="G4" s="56" t="s">
        <v>597</v>
      </c>
    </row>
    <row r="5" spans="1:7" ht="13.5" customHeight="1" thickBot="1">
      <c r="A5" s="45" t="s">
        <v>4</v>
      </c>
      <c r="B5" s="46" t="s">
        <v>5</v>
      </c>
      <c r="C5" s="47" t="s">
        <v>6</v>
      </c>
      <c r="D5" s="59"/>
      <c r="E5" s="49"/>
      <c r="F5" s="49"/>
      <c r="G5" s="56" t="s">
        <v>7</v>
      </c>
    </row>
    <row r="6" spans="1:7" ht="13.5" customHeight="1" thickBot="1">
      <c r="A6" s="45"/>
      <c r="B6" s="46"/>
      <c r="C6" s="47"/>
      <c r="D6" s="59"/>
      <c r="E6" s="49"/>
      <c r="F6" s="49"/>
      <c r="G6" s="56"/>
    </row>
    <row r="7" spans="1:7" ht="13.5" customHeight="1" thickBot="1">
      <c r="A7" s="45"/>
      <c r="B7" s="46"/>
      <c r="C7" s="47"/>
      <c r="D7" s="59"/>
      <c r="E7" s="49"/>
      <c r="F7" s="49"/>
      <c r="G7" s="56"/>
    </row>
    <row r="8" spans="1:7" ht="2.25" customHeight="1" thickBot="1">
      <c r="A8" s="45"/>
      <c r="B8" s="46"/>
      <c r="C8" s="47"/>
      <c r="D8" s="59"/>
      <c r="E8" s="49"/>
      <c r="F8" s="49"/>
      <c r="G8" s="56"/>
    </row>
    <row r="9" spans="1:7" ht="6" customHeight="1" thickBot="1">
      <c r="A9" s="45"/>
      <c r="B9" s="46"/>
      <c r="C9" s="47"/>
      <c r="D9" s="60"/>
      <c r="E9" s="49"/>
      <c r="F9" s="49"/>
      <c r="G9" s="57"/>
    </row>
    <row r="10" spans="1:7" ht="13.5" thickBot="1">
      <c r="A10" s="6" t="s">
        <v>8</v>
      </c>
      <c r="B10" s="1" t="s">
        <v>0</v>
      </c>
      <c r="C10" s="7" t="s">
        <v>9</v>
      </c>
      <c r="D10" s="38" t="s">
        <v>10</v>
      </c>
      <c r="E10" s="1" t="s">
        <v>598</v>
      </c>
      <c r="F10" s="13" t="s">
        <v>11</v>
      </c>
      <c r="G10" s="25" t="s">
        <v>12</v>
      </c>
    </row>
    <row r="11" spans="1:7" ht="12.75" customHeight="1">
      <c r="A11" s="8" t="s">
        <v>13</v>
      </c>
      <c r="B11" s="5" t="s">
        <v>14</v>
      </c>
      <c r="C11" s="9" t="s">
        <v>15</v>
      </c>
      <c r="D11" s="39" t="s">
        <v>599</v>
      </c>
      <c r="E11" s="2" t="s">
        <v>16</v>
      </c>
      <c r="F11" s="14" t="s">
        <v>17</v>
      </c>
      <c r="G11" s="24">
        <f>F11/E11</f>
        <v>0</v>
      </c>
    </row>
    <row r="12" spans="1:7" ht="13.5" customHeight="1" thickBot="1">
      <c r="A12" s="26" t="s">
        <v>13</v>
      </c>
      <c r="B12" s="27" t="s">
        <v>14</v>
      </c>
      <c r="C12" s="28"/>
      <c r="D12" s="40"/>
      <c r="E12" s="29" t="s">
        <v>16</v>
      </c>
      <c r="F12" s="30" t="s">
        <v>17</v>
      </c>
      <c r="G12" s="31">
        <f>F12/E12</f>
        <v>0</v>
      </c>
    </row>
    <row r="13" spans="1:7" ht="15.75" thickBot="1">
      <c r="A13" s="50"/>
      <c r="B13" s="51"/>
      <c r="C13" s="51"/>
      <c r="D13" s="51"/>
      <c r="E13" s="51"/>
      <c r="F13" s="52"/>
      <c r="G13" s="53"/>
    </row>
    <row r="14" spans="1:7" ht="12.75" customHeight="1">
      <c r="A14" s="32" t="s">
        <v>13</v>
      </c>
      <c r="B14" s="33" t="s">
        <v>18</v>
      </c>
      <c r="C14" s="34" t="s">
        <v>19</v>
      </c>
      <c r="D14" s="41" t="s">
        <v>602</v>
      </c>
      <c r="E14" s="35" t="s">
        <v>20</v>
      </c>
      <c r="F14" s="36" t="s">
        <v>17</v>
      </c>
      <c r="G14" s="31">
        <f>F14/E14</f>
        <v>0</v>
      </c>
    </row>
    <row r="15" spans="1:7" ht="13.5" customHeight="1" thickBot="1">
      <c r="A15" s="10" t="s">
        <v>13</v>
      </c>
      <c r="B15" s="11" t="s">
        <v>18</v>
      </c>
      <c r="C15" s="12"/>
      <c r="D15" s="42"/>
      <c r="E15" s="3" t="s">
        <v>20</v>
      </c>
      <c r="F15" s="15" t="s">
        <v>17</v>
      </c>
      <c r="G15" s="31">
        <f>F15/E15</f>
        <v>0</v>
      </c>
    </row>
    <row r="16" spans="1:7" ht="15.75" thickBot="1">
      <c r="A16" s="54"/>
      <c r="B16" s="54"/>
      <c r="C16" s="54"/>
      <c r="D16" s="54"/>
      <c r="E16" s="54"/>
      <c r="F16" s="54"/>
      <c r="G16" s="54"/>
    </row>
    <row r="17" spans="1:7" ht="24.75" thickBot="1">
      <c r="A17" s="8" t="s">
        <v>13</v>
      </c>
      <c r="B17" s="5" t="s">
        <v>21</v>
      </c>
      <c r="C17" s="9" t="s">
        <v>22</v>
      </c>
      <c r="D17" s="39" t="s">
        <v>603</v>
      </c>
      <c r="E17" s="2" t="s">
        <v>23</v>
      </c>
      <c r="F17" s="14" t="s">
        <v>24</v>
      </c>
      <c r="G17" s="21">
        <f>F17/E17</f>
        <v>0.44313749999999996</v>
      </c>
    </row>
    <row r="18" spans="1:7" ht="13.5" customHeight="1" thickBot="1">
      <c r="A18" s="10" t="s">
        <v>13</v>
      </c>
      <c r="B18" s="11" t="s">
        <v>21</v>
      </c>
      <c r="C18" s="12"/>
      <c r="D18" s="42"/>
      <c r="E18" s="3" t="s">
        <v>23</v>
      </c>
      <c r="F18" s="15" t="s">
        <v>24</v>
      </c>
      <c r="G18" s="21">
        <f>F18/E18</f>
        <v>0.44313749999999996</v>
      </c>
    </row>
    <row r="19" spans="1:7" ht="15.75" thickBot="1">
      <c r="A19" s="54"/>
      <c r="B19" s="54"/>
      <c r="C19" s="54"/>
      <c r="D19" s="54"/>
      <c r="E19" s="54"/>
      <c r="F19" s="54"/>
      <c r="G19" s="54"/>
    </row>
    <row r="20" spans="1:7" ht="12.75" customHeight="1" thickBot="1">
      <c r="A20" s="8" t="s">
        <v>13</v>
      </c>
      <c r="B20" s="5" t="s">
        <v>25</v>
      </c>
      <c r="C20" s="9" t="s">
        <v>19</v>
      </c>
      <c r="D20" s="41" t="s">
        <v>602</v>
      </c>
      <c r="E20" s="2" t="s">
        <v>26</v>
      </c>
      <c r="F20" s="14" t="s">
        <v>17</v>
      </c>
      <c r="G20" s="21">
        <f>F20/E20</f>
        <v>0</v>
      </c>
    </row>
    <row r="21" spans="1:7" ht="12.75" customHeight="1" thickBot="1">
      <c r="A21" s="8" t="s">
        <v>13</v>
      </c>
      <c r="B21" s="5" t="s">
        <v>25</v>
      </c>
      <c r="C21" s="9" t="s">
        <v>27</v>
      </c>
      <c r="D21" s="41" t="s">
        <v>602</v>
      </c>
      <c r="E21" s="2" t="s">
        <v>28</v>
      </c>
      <c r="F21" s="16" t="s">
        <v>29</v>
      </c>
      <c r="G21" s="21">
        <f>F21/E21</f>
        <v>0.0023083785627316064</v>
      </c>
    </row>
    <row r="22" spans="1:7" ht="12.75" customHeight="1" thickBot="1">
      <c r="A22" s="8" t="s">
        <v>13</v>
      </c>
      <c r="B22" s="5" t="s">
        <v>25</v>
      </c>
      <c r="C22" s="9" t="s">
        <v>30</v>
      </c>
      <c r="D22" s="41" t="s">
        <v>602</v>
      </c>
      <c r="E22" s="2" t="s">
        <v>31</v>
      </c>
      <c r="F22" s="16" t="s">
        <v>32</v>
      </c>
      <c r="G22" s="21">
        <f>F22/E22</f>
        <v>0.004373038252385696</v>
      </c>
    </row>
    <row r="23" spans="1:7" ht="13.5" customHeight="1" thickBot="1">
      <c r="A23" s="10" t="s">
        <v>13</v>
      </c>
      <c r="B23" s="11" t="s">
        <v>25</v>
      </c>
      <c r="C23" s="12"/>
      <c r="D23" s="42"/>
      <c r="E23" s="3" t="s">
        <v>33</v>
      </c>
      <c r="F23" s="15" t="s">
        <v>34</v>
      </c>
      <c r="G23" s="21">
        <f>F23/E23</f>
        <v>0.003122275064267352</v>
      </c>
    </row>
    <row r="24" spans="1:7" ht="15.75" thickBot="1">
      <c r="A24" s="54"/>
      <c r="B24" s="54"/>
      <c r="C24" s="54"/>
      <c r="D24" s="54"/>
      <c r="E24" s="54"/>
      <c r="F24" s="54"/>
      <c r="G24" s="54"/>
    </row>
    <row r="25" spans="1:7" ht="12.75" customHeight="1" thickBot="1">
      <c r="A25" s="8" t="s">
        <v>13</v>
      </c>
      <c r="B25" s="5" t="s">
        <v>35</v>
      </c>
      <c r="C25" s="9" t="s">
        <v>36</v>
      </c>
      <c r="D25" s="39" t="s">
        <v>600</v>
      </c>
      <c r="E25" s="2" t="s">
        <v>37</v>
      </c>
      <c r="F25" s="14" t="s">
        <v>17</v>
      </c>
      <c r="G25" s="21">
        <f>F25/E25</f>
        <v>0</v>
      </c>
    </row>
    <row r="26" spans="1:7" ht="12.75" customHeight="1" thickBot="1">
      <c r="A26" s="8" t="s">
        <v>13</v>
      </c>
      <c r="B26" s="5" t="s">
        <v>35</v>
      </c>
      <c r="C26" s="9" t="s">
        <v>38</v>
      </c>
      <c r="D26" s="44" t="s">
        <v>604</v>
      </c>
      <c r="E26" s="2" t="s">
        <v>39</v>
      </c>
      <c r="F26" s="16" t="s">
        <v>40</v>
      </c>
      <c r="G26" s="21">
        <f>F26/E26</f>
        <v>0.9999932623978236</v>
      </c>
    </row>
    <row r="27" spans="1:7" ht="13.5" customHeight="1" thickBot="1">
      <c r="A27" s="10" t="s">
        <v>13</v>
      </c>
      <c r="B27" s="11" t="s">
        <v>35</v>
      </c>
      <c r="C27" s="12"/>
      <c r="D27" s="42"/>
      <c r="E27" s="3" t="s">
        <v>41</v>
      </c>
      <c r="F27" s="15" t="s">
        <v>40</v>
      </c>
      <c r="G27" s="21">
        <f>F27/E27</f>
        <v>0.9803887282516576</v>
      </c>
    </row>
    <row r="28" spans="1:7" ht="15.75" thickBot="1">
      <c r="A28" s="54"/>
      <c r="B28" s="54"/>
      <c r="C28" s="54"/>
      <c r="D28" s="54"/>
      <c r="E28" s="54"/>
      <c r="F28" s="54"/>
      <c r="G28" s="54"/>
    </row>
    <row r="29" spans="1:7" ht="12.75" customHeight="1" thickBot="1">
      <c r="A29" s="8" t="s">
        <v>42</v>
      </c>
      <c r="B29" s="5" t="s">
        <v>43</v>
      </c>
      <c r="C29" s="9" t="s">
        <v>44</v>
      </c>
      <c r="D29" s="39" t="s">
        <v>601</v>
      </c>
      <c r="E29" s="2" t="s">
        <v>45</v>
      </c>
      <c r="F29" s="14" t="s">
        <v>17</v>
      </c>
      <c r="G29" s="21">
        <f>F29/E29</f>
        <v>0</v>
      </c>
    </row>
    <row r="30" spans="1:7" ht="12.75" customHeight="1" thickBot="1">
      <c r="A30" s="8" t="s">
        <v>42</v>
      </c>
      <c r="B30" s="5" t="s">
        <v>43</v>
      </c>
      <c r="C30" s="9" t="s">
        <v>36</v>
      </c>
      <c r="D30" s="39" t="s">
        <v>600</v>
      </c>
      <c r="E30" s="2" t="s">
        <v>46</v>
      </c>
      <c r="F30" s="16" t="s">
        <v>47</v>
      </c>
      <c r="G30" s="21">
        <f aca="true" t="shared" si="0" ref="G30:G37">F30/E30</f>
        <v>0.19233466666666665</v>
      </c>
    </row>
    <row r="31" spans="1:7" ht="12.75" customHeight="1" thickBot="1">
      <c r="A31" s="8" t="s">
        <v>42</v>
      </c>
      <c r="B31" s="5" t="s">
        <v>43</v>
      </c>
      <c r="C31" s="9" t="s">
        <v>48</v>
      </c>
      <c r="D31" s="44" t="s">
        <v>605</v>
      </c>
      <c r="E31" s="2" t="s">
        <v>49</v>
      </c>
      <c r="F31" s="16" t="s">
        <v>50</v>
      </c>
      <c r="G31" s="21">
        <f t="shared" si="0"/>
        <v>0.6088686470588235</v>
      </c>
    </row>
    <row r="32" spans="1:7" ht="12.75" customHeight="1" thickBot="1">
      <c r="A32" s="8" t="s">
        <v>42</v>
      </c>
      <c r="B32" s="5" t="s">
        <v>43</v>
      </c>
      <c r="C32" s="9" t="s">
        <v>51</v>
      </c>
      <c r="D32" s="44" t="s">
        <v>606</v>
      </c>
      <c r="E32" s="2" t="s">
        <v>52</v>
      </c>
      <c r="F32" s="16" t="s">
        <v>53</v>
      </c>
      <c r="G32" s="21">
        <f t="shared" si="0"/>
        <v>0.3076923076923077</v>
      </c>
    </row>
    <row r="33" spans="1:7" ht="12.75" customHeight="1" thickBot="1">
      <c r="A33" s="8" t="s">
        <v>42</v>
      </c>
      <c r="B33" s="5" t="s">
        <v>43</v>
      </c>
      <c r="C33" s="9" t="s">
        <v>15</v>
      </c>
      <c r="D33" s="39" t="s">
        <v>599</v>
      </c>
      <c r="E33" s="2" t="s">
        <v>54</v>
      </c>
      <c r="F33" s="16" t="s">
        <v>55</v>
      </c>
      <c r="G33" s="21">
        <f t="shared" si="0"/>
        <v>0.55788</v>
      </c>
    </row>
    <row r="34" spans="1:7" ht="36.75" thickBot="1">
      <c r="A34" s="8" t="s">
        <v>42</v>
      </c>
      <c r="B34" s="5" t="s">
        <v>43</v>
      </c>
      <c r="C34" s="9" t="s">
        <v>56</v>
      </c>
      <c r="D34" s="44" t="s">
        <v>607</v>
      </c>
      <c r="E34" s="2" t="s">
        <v>57</v>
      </c>
      <c r="F34" s="16" t="s">
        <v>58</v>
      </c>
      <c r="G34" s="21">
        <f t="shared" si="0"/>
        <v>0.251565</v>
      </c>
    </row>
    <row r="35" spans="1:7" ht="12.75" customHeight="1" thickBot="1">
      <c r="A35" s="8" t="s">
        <v>42</v>
      </c>
      <c r="B35" s="5" t="s">
        <v>43</v>
      </c>
      <c r="C35" s="9" t="s">
        <v>38</v>
      </c>
      <c r="D35" s="44" t="s">
        <v>604</v>
      </c>
      <c r="E35" s="2" t="s">
        <v>59</v>
      </c>
      <c r="F35" s="16" t="s">
        <v>60</v>
      </c>
      <c r="G35" s="21">
        <f t="shared" si="0"/>
        <v>0.013</v>
      </c>
    </row>
    <row r="36" spans="1:7" ht="24.75" thickBot="1">
      <c r="A36" s="8" t="s">
        <v>42</v>
      </c>
      <c r="B36" s="5" t="s">
        <v>43</v>
      </c>
      <c r="C36" s="9" t="s">
        <v>61</v>
      </c>
      <c r="D36" s="44" t="s">
        <v>608</v>
      </c>
      <c r="E36" s="2" t="s">
        <v>62</v>
      </c>
      <c r="F36" s="16" t="s">
        <v>17</v>
      </c>
      <c r="G36" s="21">
        <f t="shared" si="0"/>
        <v>0</v>
      </c>
    </row>
    <row r="37" spans="1:7" ht="13.5" customHeight="1" thickBot="1">
      <c r="A37" s="10" t="s">
        <v>42</v>
      </c>
      <c r="B37" s="11" t="s">
        <v>43</v>
      </c>
      <c r="C37" s="12"/>
      <c r="D37" s="42"/>
      <c r="E37" s="3" t="s">
        <v>63</v>
      </c>
      <c r="F37" s="15" t="s">
        <v>64</v>
      </c>
      <c r="G37" s="21">
        <f t="shared" si="0"/>
        <v>0.450847183908046</v>
      </c>
    </row>
    <row r="38" spans="1:7" ht="15.75" thickBot="1">
      <c r="A38" s="54"/>
      <c r="B38" s="54"/>
      <c r="C38" s="54"/>
      <c r="D38" s="54"/>
      <c r="E38" s="54"/>
      <c r="F38" s="54"/>
      <c r="G38" s="54"/>
    </row>
    <row r="39" spans="1:7" ht="12.75" customHeight="1" thickBot="1">
      <c r="A39" s="8" t="s">
        <v>65</v>
      </c>
      <c r="B39" s="5" t="s">
        <v>66</v>
      </c>
      <c r="C39" s="9" t="s">
        <v>67</v>
      </c>
      <c r="D39" s="44" t="s">
        <v>609</v>
      </c>
      <c r="E39" s="2" t="s">
        <v>68</v>
      </c>
      <c r="F39" s="14" t="s">
        <v>17</v>
      </c>
      <c r="G39" s="21">
        <f>F39/E39</f>
        <v>0</v>
      </c>
    </row>
    <row r="40" spans="1:7" ht="13.5" customHeight="1" thickBot="1">
      <c r="A40" s="10" t="s">
        <v>65</v>
      </c>
      <c r="B40" s="11" t="s">
        <v>66</v>
      </c>
      <c r="C40" s="12"/>
      <c r="D40" s="42"/>
      <c r="E40" s="3" t="s">
        <v>68</v>
      </c>
      <c r="F40" s="15" t="s">
        <v>17</v>
      </c>
      <c r="G40" s="21">
        <f>F40/E40</f>
        <v>0</v>
      </c>
    </row>
    <row r="41" spans="1:7" ht="15.75" thickBot="1">
      <c r="A41" s="54"/>
      <c r="B41" s="54"/>
      <c r="C41" s="54"/>
      <c r="D41" s="54"/>
      <c r="E41" s="54"/>
      <c r="F41" s="54"/>
      <c r="G41" s="54"/>
    </row>
    <row r="42" spans="1:7" ht="12.75" customHeight="1" thickBot="1">
      <c r="A42" s="8" t="s">
        <v>65</v>
      </c>
      <c r="B42" s="5" t="s">
        <v>69</v>
      </c>
      <c r="C42" s="9" t="s">
        <v>44</v>
      </c>
      <c r="D42" s="44" t="s">
        <v>601</v>
      </c>
      <c r="E42" s="2" t="s">
        <v>70</v>
      </c>
      <c r="F42" s="14" t="s">
        <v>71</v>
      </c>
      <c r="G42" s="21">
        <f>F42/E42</f>
        <v>0.53099</v>
      </c>
    </row>
    <row r="43" spans="1:7" ht="12.75" customHeight="1" thickBot="1">
      <c r="A43" s="8" t="s">
        <v>65</v>
      </c>
      <c r="B43" s="5" t="s">
        <v>69</v>
      </c>
      <c r="C43" s="9" t="s">
        <v>36</v>
      </c>
      <c r="D43" s="39" t="s">
        <v>600</v>
      </c>
      <c r="E43" s="2" t="s">
        <v>72</v>
      </c>
      <c r="F43" s="16" t="s">
        <v>73</v>
      </c>
      <c r="G43" s="21">
        <f aca="true" t="shared" si="1" ref="G43:G49">F43/E43</f>
        <v>0.8956518181818182</v>
      </c>
    </row>
    <row r="44" spans="1:7" ht="12.75" customHeight="1" thickBot="1">
      <c r="A44" s="8" t="s">
        <v>65</v>
      </c>
      <c r="B44" s="5" t="s">
        <v>69</v>
      </c>
      <c r="C44" s="9" t="s">
        <v>51</v>
      </c>
      <c r="D44" s="44" t="s">
        <v>606</v>
      </c>
      <c r="E44" s="2" t="s">
        <v>74</v>
      </c>
      <c r="F44" s="16" t="s">
        <v>75</v>
      </c>
      <c r="G44" s="21">
        <f t="shared" si="1"/>
        <v>0.18471037037037039</v>
      </c>
    </row>
    <row r="45" spans="1:7" ht="12.75" customHeight="1" thickBot="1">
      <c r="A45" s="8" t="s">
        <v>65</v>
      </c>
      <c r="B45" s="5" t="s">
        <v>69</v>
      </c>
      <c r="C45" s="9" t="s">
        <v>15</v>
      </c>
      <c r="D45" s="39" t="s">
        <v>599</v>
      </c>
      <c r="E45" s="2" t="s">
        <v>53</v>
      </c>
      <c r="F45" s="16" t="s">
        <v>76</v>
      </c>
      <c r="G45" s="21">
        <f t="shared" si="1"/>
        <v>0.5228541666666666</v>
      </c>
    </row>
    <row r="46" spans="1:7" ht="12.75" customHeight="1" thickBot="1">
      <c r="A46" s="8" t="s">
        <v>65</v>
      </c>
      <c r="B46" s="5" t="s">
        <v>69</v>
      </c>
      <c r="C46" s="9" t="s">
        <v>38</v>
      </c>
      <c r="D46" s="44" t="s">
        <v>604</v>
      </c>
      <c r="E46" s="2" t="s">
        <v>70</v>
      </c>
      <c r="F46" s="16" t="s">
        <v>77</v>
      </c>
      <c r="G46" s="21">
        <f t="shared" si="1"/>
        <v>0.44260000000000005</v>
      </c>
    </row>
    <row r="47" spans="1:7" ht="12.75" customHeight="1" thickBot="1">
      <c r="A47" s="8" t="s">
        <v>65</v>
      </c>
      <c r="B47" s="5" t="s">
        <v>69</v>
      </c>
      <c r="C47" s="9" t="s">
        <v>19</v>
      </c>
      <c r="D47" s="41" t="s">
        <v>602</v>
      </c>
      <c r="E47" s="2" t="s">
        <v>78</v>
      </c>
      <c r="F47" s="16" t="s">
        <v>79</v>
      </c>
      <c r="G47" s="21">
        <f t="shared" si="1"/>
        <v>0.08892262217551235</v>
      </c>
    </row>
    <row r="48" spans="1:7" ht="12.75" customHeight="1" thickBot="1">
      <c r="A48" s="8" t="s">
        <v>65</v>
      </c>
      <c r="B48" s="5" t="s">
        <v>69</v>
      </c>
      <c r="C48" s="9" t="s">
        <v>67</v>
      </c>
      <c r="D48" s="44" t="s">
        <v>609</v>
      </c>
      <c r="E48" s="2" t="s">
        <v>80</v>
      </c>
      <c r="F48" s="16" t="s">
        <v>81</v>
      </c>
      <c r="G48" s="21">
        <f t="shared" si="1"/>
        <v>0.849425</v>
      </c>
    </row>
    <row r="49" spans="1:7" ht="13.5" customHeight="1" thickBot="1">
      <c r="A49" s="10" t="s">
        <v>65</v>
      </c>
      <c r="B49" s="11" t="s">
        <v>69</v>
      </c>
      <c r="C49" s="12" t="s">
        <v>82</v>
      </c>
      <c r="D49" s="42"/>
      <c r="E49" s="3" t="s">
        <v>83</v>
      </c>
      <c r="F49" s="15" t="s">
        <v>84</v>
      </c>
      <c r="G49" s="21">
        <f t="shared" si="1"/>
        <v>0.19969911128284387</v>
      </c>
    </row>
    <row r="50" spans="1:7" ht="15.75" thickBot="1">
      <c r="A50" s="54"/>
      <c r="B50" s="54"/>
      <c r="C50" s="54"/>
      <c r="D50" s="54"/>
      <c r="E50" s="54"/>
      <c r="F50" s="54"/>
      <c r="G50" s="54"/>
    </row>
    <row r="51" spans="1:7" ht="12.75" customHeight="1" thickBot="1">
      <c r="A51" s="8" t="s">
        <v>85</v>
      </c>
      <c r="B51" s="5" t="s">
        <v>86</v>
      </c>
      <c r="C51" s="9" t="s">
        <v>36</v>
      </c>
      <c r="D51" s="39" t="s">
        <v>600</v>
      </c>
      <c r="E51" s="2" t="s">
        <v>87</v>
      </c>
      <c r="F51" s="14" t="s">
        <v>88</v>
      </c>
      <c r="G51" s="21">
        <f>F51/E51</f>
        <v>0.24186280608494032</v>
      </c>
    </row>
    <row r="52" spans="1:7" ht="12.75" customHeight="1" thickBot="1">
      <c r="A52" s="8" t="s">
        <v>85</v>
      </c>
      <c r="B52" s="5" t="s">
        <v>86</v>
      </c>
      <c r="C52" s="9" t="s">
        <v>48</v>
      </c>
      <c r="D52" s="44" t="s">
        <v>605</v>
      </c>
      <c r="E52" s="2" t="s">
        <v>89</v>
      </c>
      <c r="F52" s="16" t="s">
        <v>90</v>
      </c>
      <c r="G52" s="21">
        <f aca="true" t="shared" si="2" ref="G52:G57">F52/E52</f>
        <v>0.39527999999999996</v>
      </c>
    </row>
    <row r="53" spans="1:7" ht="12.75" customHeight="1" thickBot="1">
      <c r="A53" s="8" t="s">
        <v>85</v>
      </c>
      <c r="B53" s="5" t="s">
        <v>86</v>
      </c>
      <c r="C53" s="9" t="s">
        <v>51</v>
      </c>
      <c r="D53" s="44" t="s">
        <v>606</v>
      </c>
      <c r="E53" s="2" t="s">
        <v>45</v>
      </c>
      <c r="F53" s="16" t="s">
        <v>17</v>
      </c>
      <c r="G53" s="21">
        <f t="shared" si="2"/>
        <v>0</v>
      </c>
    </row>
    <row r="54" spans="1:7" ht="12.75" customHeight="1" thickBot="1">
      <c r="A54" s="8" t="s">
        <v>85</v>
      </c>
      <c r="B54" s="5" t="s">
        <v>86</v>
      </c>
      <c r="C54" s="9" t="s">
        <v>15</v>
      </c>
      <c r="D54" s="39" t="s">
        <v>599</v>
      </c>
      <c r="E54" s="2" t="s">
        <v>89</v>
      </c>
      <c r="F54" s="16" t="s">
        <v>91</v>
      </c>
      <c r="G54" s="21">
        <f t="shared" si="2"/>
        <v>0.9711166666666666</v>
      </c>
    </row>
    <row r="55" spans="1:7" ht="36.75" thickBot="1">
      <c r="A55" s="8" t="s">
        <v>85</v>
      </c>
      <c r="B55" s="5" t="s">
        <v>86</v>
      </c>
      <c r="C55" s="9" t="s">
        <v>92</v>
      </c>
      <c r="D55" s="44" t="s">
        <v>610</v>
      </c>
      <c r="E55" s="2" t="s">
        <v>93</v>
      </c>
      <c r="F55" s="16" t="s">
        <v>17</v>
      </c>
      <c r="G55" s="21">
        <f t="shared" si="2"/>
        <v>0</v>
      </c>
    </row>
    <row r="56" spans="1:7" ht="12.75" customHeight="1" thickBot="1">
      <c r="A56" s="8" t="s">
        <v>85</v>
      </c>
      <c r="B56" s="5" t="s">
        <v>86</v>
      </c>
      <c r="C56" s="9" t="s">
        <v>38</v>
      </c>
      <c r="D56" s="44" t="s">
        <v>604</v>
      </c>
      <c r="E56" s="2" t="s">
        <v>93</v>
      </c>
      <c r="F56" s="16" t="s">
        <v>94</v>
      </c>
      <c r="G56" s="21">
        <f t="shared" si="2"/>
        <v>0.18966666666666668</v>
      </c>
    </row>
    <row r="57" spans="1:7" ht="13.5" customHeight="1" thickBot="1">
      <c r="A57" s="10" t="s">
        <v>85</v>
      </c>
      <c r="B57" s="11" t="s">
        <v>86</v>
      </c>
      <c r="C57" s="12" t="s">
        <v>95</v>
      </c>
      <c r="D57" s="42"/>
      <c r="E57" s="3" t="s">
        <v>96</v>
      </c>
      <c r="F57" s="15" t="s">
        <v>97</v>
      </c>
      <c r="G57" s="21">
        <f t="shared" si="2"/>
        <v>0.3077087020915363</v>
      </c>
    </row>
    <row r="58" spans="1:7" ht="15.75" thickBot="1">
      <c r="A58" s="54"/>
      <c r="B58" s="54"/>
      <c r="C58" s="54"/>
      <c r="D58" s="54"/>
      <c r="E58" s="54"/>
      <c r="F58" s="54"/>
      <c r="G58" s="54"/>
    </row>
    <row r="59" spans="1:7" ht="12.75" customHeight="1" thickBot="1">
      <c r="A59" s="8" t="s">
        <v>98</v>
      </c>
      <c r="B59" s="5" t="s">
        <v>99</v>
      </c>
      <c r="C59" s="9" t="s">
        <v>15</v>
      </c>
      <c r="D59" s="39" t="s">
        <v>599</v>
      </c>
      <c r="E59" s="2" t="s">
        <v>100</v>
      </c>
      <c r="F59" s="14" t="s">
        <v>101</v>
      </c>
      <c r="G59" s="21">
        <f>F59/E59</f>
        <v>0.31200324999999995</v>
      </c>
    </row>
    <row r="60" spans="1:7" ht="13.5" customHeight="1" thickBot="1">
      <c r="A60" s="10" t="s">
        <v>98</v>
      </c>
      <c r="B60" s="11" t="s">
        <v>99</v>
      </c>
      <c r="C60" s="12" t="s">
        <v>102</v>
      </c>
      <c r="D60" s="42"/>
      <c r="E60" s="3" t="s">
        <v>100</v>
      </c>
      <c r="F60" s="15" t="s">
        <v>101</v>
      </c>
      <c r="G60" s="21">
        <f>F60/E60</f>
        <v>0.31200324999999995</v>
      </c>
    </row>
    <row r="61" spans="1:7" ht="15.75" thickBot="1">
      <c r="A61" s="54"/>
      <c r="B61" s="54"/>
      <c r="C61" s="54"/>
      <c r="D61" s="54"/>
      <c r="E61" s="54"/>
      <c r="F61" s="54"/>
      <c r="G61" s="54"/>
    </row>
    <row r="62" spans="1:7" ht="12.75" customHeight="1" thickBot="1">
      <c r="A62" s="8" t="s">
        <v>98</v>
      </c>
      <c r="B62" s="5" t="s">
        <v>103</v>
      </c>
      <c r="C62" s="9" t="s">
        <v>36</v>
      </c>
      <c r="D62" s="39" t="s">
        <v>600</v>
      </c>
      <c r="E62" s="2" t="s">
        <v>89</v>
      </c>
      <c r="F62" s="14" t="s">
        <v>104</v>
      </c>
      <c r="G62" s="22">
        <f>F62/E62</f>
        <v>0.04225</v>
      </c>
    </row>
    <row r="63" spans="1:7" ht="13.5" customHeight="1" thickBot="1">
      <c r="A63" s="10" t="s">
        <v>98</v>
      </c>
      <c r="B63" s="11" t="s">
        <v>103</v>
      </c>
      <c r="C63" s="12" t="s">
        <v>105</v>
      </c>
      <c r="D63" s="42"/>
      <c r="E63" s="3" t="s">
        <v>89</v>
      </c>
      <c r="F63" s="15" t="s">
        <v>104</v>
      </c>
      <c r="G63" s="22">
        <f>F63/E63</f>
        <v>0.04225</v>
      </c>
    </row>
    <row r="64" spans="1:7" ht="15.75" thickBot="1">
      <c r="A64" s="54"/>
      <c r="B64" s="54"/>
      <c r="C64" s="54"/>
      <c r="D64" s="54"/>
      <c r="E64" s="54"/>
      <c r="F64" s="54"/>
      <c r="G64" s="54"/>
    </row>
    <row r="65" spans="1:7" ht="12.75" customHeight="1" thickBot="1">
      <c r="A65" s="8" t="s">
        <v>106</v>
      </c>
      <c r="B65" s="5" t="s">
        <v>107</v>
      </c>
      <c r="C65" s="9" t="s">
        <v>108</v>
      </c>
      <c r="D65" s="44" t="s">
        <v>611</v>
      </c>
      <c r="E65" s="2" t="s">
        <v>109</v>
      </c>
      <c r="F65" s="14" t="s">
        <v>110</v>
      </c>
      <c r="G65" s="21">
        <f>F65/E65</f>
        <v>0.5017258823529411</v>
      </c>
    </row>
    <row r="66" spans="1:7" ht="12.75" customHeight="1" thickBot="1">
      <c r="A66" s="8" t="s">
        <v>106</v>
      </c>
      <c r="B66" s="5" t="s">
        <v>107</v>
      </c>
      <c r="C66" s="9" t="s">
        <v>111</v>
      </c>
      <c r="D66" s="44" t="s">
        <v>612</v>
      </c>
      <c r="E66" s="2" t="s">
        <v>45</v>
      </c>
      <c r="F66" s="16" t="s">
        <v>112</v>
      </c>
      <c r="G66" s="21">
        <f aca="true" t="shared" si="3" ref="G66:G71">F66/E66</f>
        <v>0.803674</v>
      </c>
    </row>
    <row r="67" spans="1:7" ht="12.75" customHeight="1" thickBot="1">
      <c r="A67" s="8" t="s">
        <v>106</v>
      </c>
      <c r="B67" s="5" t="s">
        <v>107</v>
      </c>
      <c r="C67" s="9" t="s">
        <v>113</v>
      </c>
      <c r="D67" s="44" t="s">
        <v>613</v>
      </c>
      <c r="E67" s="2" t="s">
        <v>62</v>
      </c>
      <c r="F67" s="16" t="s">
        <v>114</v>
      </c>
      <c r="G67" s="21">
        <f t="shared" si="3"/>
        <v>0.586468</v>
      </c>
    </row>
    <row r="68" spans="1:7" ht="12.75" customHeight="1" thickBot="1">
      <c r="A68" s="8" t="s">
        <v>106</v>
      </c>
      <c r="B68" s="5" t="s">
        <v>107</v>
      </c>
      <c r="C68" s="9" t="s">
        <v>115</v>
      </c>
      <c r="D68" s="44" t="s">
        <v>614</v>
      </c>
      <c r="E68" s="2" t="s">
        <v>57</v>
      </c>
      <c r="F68" s="16" t="s">
        <v>116</v>
      </c>
      <c r="G68" s="21">
        <f t="shared" si="3"/>
        <v>0.362665</v>
      </c>
    </row>
    <row r="69" spans="1:7" ht="12.75" customHeight="1" thickBot="1">
      <c r="A69" s="8" t="s">
        <v>106</v>
      </c>
      <c r="B69" s="5" t="s">
        <v>107</v>
      </c>
      <c r="C69" s="9" t="s">
        <v>36</v>
      </c>
      <c r="D69" s="39" t="s">
        <v>600</v>
      </c>
      <c r="E69" s="2" t="s">
        <v>117</v>
      </c>
      <c r="F69" s="16" t="s">
        <v>118</v>
      </c>
      <c r="G69" s="21">
        <f t="shared" si="3"/>
        <v>0.034064</v>
      </c>
    </row>
    <row r="70" spans="1:7" ht="12.75" customHeight="1" thickBot="1">
      <c r="A70" s="8" t="s">
        <v>106</v>
      </c>
      <c r="B70" s="5" t="s">
        <v>107</v>
      </c>
      <c r="C70" s="9" t="s">
        <v>15</v>
      </c>
      <c r="D70" s="39" t="s">
        <v>599</v>
      </c>
      <c r="E70" s="2" t="s">
        <v>119</v>
      </c>
      <c r="F70" s="16" t="s">
        <v>120</v>
      </c>
      <c r="G70" s="21">
        <f t="shared" si="3"/>
        <v>0.9142857142857143</v>
      </c>
    </row>
    <row r="71" spans="1:7" ht="13.5" customHeight="1" thickBot="1">
      <c r="A71" s="10" t="s">
        <v>106</v>
      </c>
      <c r="B71" s="11" t="s">
        <v>107</v>
      </c>
      <c r="C71" s="12" t="s">
        <v>121</v>
      </c>
      <c r="D71" s="42"/>
      <c r="E71" s="3" t="s">
        <v>122</v>
      </c>
      <c r="F71" s="15" t="s">
        <v>123</v>
      </c>
      <c r="G71" s="21">
        <f t="shared" si="3"/>
        <v>0.5224139082058414</v>
      </c>
    </row>
    <row r="72" spans="1:7" ht="15.75" thickBot="1">
      <c r="A72" s="54"/>
      <c r="B72" s="54"/>
      <c r="C72" s="54"/>
      <c r="D72" s="54"/>
      <c r="E72" s="54"/>
      <c r="F72" s="54"/>
      <c r="G72" s="54"/>
    </row>
    <row r="73" spans="1:7" ht="12.75" customHeight="1" thickBot="1">
      <c r="A73" s="8" t="s">
        <v>106</v>
      </c>
      <c r="B73" s="5" t="s">
        <v>124</v>
      </c>
      <c r="C73" s="9" t="s">
        <v>125</v>
      </c>
      <c r="D73" s="39"/>
      <c r="E73" s="2" t="s">
        <v>126</v>
      </c>
      <c r="F73" s="14" t="s">
        <v>127</v>
      </c>
      <c r="G73" s="21">
        <f>F73/E73</f>
        <v>0.5214</v>
      </c>
    </row>
    <row r="74" spans="1:7" ht="12.75" customHeight="1" thickBot="1">
      <c r="A74" s="8" t="s">
        <v>106</v>
      </c>
      <c r="B74" s="5" t="s">
        <v>124</v>
      </c>
      <c r="C74" s="9" t="s">
        <v>36</v>
      </c>
      <c r="D74" s="39" t="s">
        <v>600</v>
      </c>
      <c r="E74" s="2" t="s">
        <v>59</v>
      </c>
      <c r="F74" s="16" t="s">
        <v>128</v>
      </c>
      <c r="G74" s="21">
        <f>F74/E74</f>
        <v>0.1738375</v>
      </c>
    </row>
    <row r="75" spans="1:7" ht="12.75" customHeight="1" thickBot="1">
      <c r="A75" s="8" t="s">
        <v>106</v>
      </c>
      <c r="B75" s="5" t="s">
        <v>124</v>
      </c>
      <c r="C75" s="9" t="s">
        <v>15</v>
      </c>
      <c r="D75" s="39" t="s">
        <v>599</v>
      </c>
      <c r="E75" s="2" t="s">
        <v>129</v>
      </c>
      <c r="F75" s="16" t="s">
        <v>130</v>
      </c>
      <c r="G75" s="21">
        <f>F75/E75</f>
        <v>0.10524857142857143</v>
      </c>
    </row>
    <row r="76" spans="1:7" ht="13.5" customHeight="1" thickBot="1">
      <c r="A76" s="10" t="s">
        <v>106</v>
      </c>
      <c r="B76" s="11" t="s">
        <v>124</v>
      </c>
      <c r="C76" s="12" t="s">
        <v>131</v>
      </c>
      <c r="D76" s="42"/>
      <c r="E76" s="3" t="s">
        <v>132</v>
      </c>
      <c r="F76" s="15" t="s">
        <v>133</v>
      </c>
      <c r="G76" s="21">
        <f>F76/E76</f>
        <v>0.4508539344262295</v>
      </c>
    </row>
    <row r="77" spans="1:7" ht="15.75" thickBot="1">
      <c r="A77" s="54"/>
      <c r="B77" s="54"/>
      <c r="C77" s="54"/>
      <c r="D77" s="54"/>
      <c r="E77" s="54"/>
      <c r="F77" s="54"/>
      <c r="G77" s="54"/>
    </row>
    <row r="78" spans="1:7" ht="13.5" customHeight="1" thickBot="1">
      <c r="A78" s="8" t="s">
        <v>106</v>
      </c>
      <c r="B78" s="5" t="s">
        <v>134</v>
      </c>
      <c r="C78" s="9" t="s">
        <v>135</v>
      </c>
      <c r="D78" s="39" t="s">
        <v>615</v>
      </c>
      <c r="E78" s="2" t="s">
        <v>136</v>
      </c>
      <c r="F78" s="17" t="s">
        <v>137</v>
      </c>
      <c r="G78" s="23">
        <f>F78/E78</f>
        <v>0.6972254545454545</v>
      </c>
    </row>
    <row r="79" spans="1:7" ht="12.75" customHeight="1" thickBot="1">
      <c r="A79" s="8" t="s">
        <v>106</v>
      </c>
      <c r="B79" s="5" t="s">
        <v>134</v>
      </c>
      <c r="C79" s="9" t="s">
        <v>108</v>
      </c>
      <c r="D79" s="44" t="s">
        <v>611</v>
      </c>
      <c r="E79" s="2" t="s">
        <v>138</v>
      </c>
      <c r="F79" s="14" t="s">
        <v>139</v>
      </c>
      <c r="G79" s="21">
        <f>F79/E79</f>
        <v>0.525058</v>
      </c>
    </row>
    <row r="80" spans="1:7" ht="12.75" customHeight="1" thickBot="1">
      <c r="A80" s="8" t="s">
        <v>106</v>
      </c>
      <c r="B80" s="5" t="s">
        <v>134</v>
      </c>
      <c r="C80" s="9" t="s">
        <v>111</v>
      </c>
      <c r="D80" s="44" t="s">
        <v>612</v>
      </c>
      <c r="E80" s="2" t="s">
        <v>140</v>
      </c>
      <c r="F80" s="16" t="s">
        <v>141</v>
      </c>
      <c r="G80" s="21">
        <f aca="true" t="shared" si="4" ref="G80:G100">F80/E80</f>
        <v>0.6430113846153845</v>
      </c>
    </row>
    <row r="81" spans="1:7" ht="12.75" customHeight="1" thickBot="1">
      <c r="A81" s="8" t="s">
        <v>106</v>
      </c>
      <c r="B81" s="5" t="s">
        <v>134</v>
      </c>
      <c r="C81" s="9" t="s">
        <v>113</v>
      </c>
      <c r="D81" s="44" t="s">
        <v>613</v>
      </c>
      <c r="E81" s="2" t="s">
        <v>142</v>
      </c>
      <c r="F81" s="16" t="s">
        <v>143</v>
      </c>
      <c r="G81" s="21">
        <f t="shared" si="4"/>
        <v>0.46127839285714284</v>
      </c>
    </row>
    <row r="82" spans="1:7" ht="12.75" customHeight="1" thickBot="1">
      <c r="A82" s="8" t="s">
        <v>106</v>
      </c>
      <c r="B82" s="5" t="s">
        <v>134</v>
      </c>
      <c r="C82" s="9" t="s">
        <v>115</v>
      </c>
      <c r="D82" s="44" t="s">
        <v>614</v>
      </c>
      <c r="E82" s="2" t="s">
        <v>46</v>
      </c>
      <c r="F82" s="16" t="s">
        <v>144</v>
      </c>
      <c r="G82" s="21">
        <f t="shared" si="4"/>
        <v>0.5512826666666667</v>
      </c>
    </row>
    <row r="83" spans="1:7" ht="12.75" customHeight="1" thickBot="1">
      <c r="A83" s="8" t="s">
        <v>106</v>
      </c>
      <c r="B83" s="5" t="s">
        <v>134</v>
      </c>
      <c r="C83" s="9" t="s">
        <v>44</v>
      </c>
      <c r="D83" s="39" t="s">
        <v>601</v>
      </c>
      <c r="E83" s="2" t="s">
        <v>140</v>
      </c>
      <c r="F83" s="16" t="s">
        <v>145</v>
      </c>
      <c r="G83" s="21">
        <f t="shared" si="4"/>
        <v>0.3196807692307692</v>
      </c>
    </row>
    <row r="84" spans="1:7" ht="12.75" customHeight="1" thickBot="1">
      <c r="A84" s="8" t="s">
        <v>106</v>
      </c>
      <c r="B84" s="5" t="s">
        <v>134</v>
      </c>
      <c r="C84" s="9" t="s">
        <v>36</v>
      </c>
      <c r="D84" s="39" t="s">
        <v>600</v>
      </c>
      <c r="E84" s="2" t="s">
        <v>146</v>
      </c>
      <c r="F84" s="16" t="s">
        <v>147</v>
      </c>
      <c r="G84" s="21">
        <f t="shared" si="4"/>
        <v>0.7330616873782065</v>
      </c>
    </row>
    <row r="85" spans="1:7" ht="12.75" customHeight="1" thickBot="1">
      <c r="A85" s="8" t="s">
        <v>106</v>
      </c>
      <c r="B85" s="5" t="s">
        <v>134</v>
      </c>
      <c r="C85" s="9" t="s">
        <v>48</v>
      </c>
      <c r="D85" s="44" t="s">
        <v>605</v>
      </c>
      <c r="E85" s="2" t="s">
        <v>46</v>
      </c>
      <c r="F85" s="16" t="s">
        <v>148</v>
      </c>
      <c r="G85" s="21">
        <f t="shared" si="4"/>
        <v>0.5465139999999999</v>
      </c>
    </row>
    <row r="86" spans="1:7" ht="12.75" customHeight="1" thickBot="1">
      <c r="A86" s="8" t="s">
        <v>106</v>
      </c>
      <c r="B86" s="5" t="s">
        <v>134</v>
      </c>
      <c r="C86" s="9" t="s">
        <v>51</v>
      </c>
      <c r="D86" s="39" t="s">
        <v>606</v>
      </c>
      <c r="E86" s="2" t="s">
        <v>62</v>
      </c>
      <c r="F86" s="16" t="s">
        <v>149</v>
      </c>
      <c r="G86" s="21">
        <f t="shared" si="4"/>
        <v>0.94001</v>
      </c>
    </row>
    <row r="87" spans="1:7" ht="12.75" customHeight="1" thickBot="1">
      <c r="A87" s="8" t="s">
        <v>106</v>
      </c>
      <c r="B87" s="5" t="s">
        <v>134</v>
      </c>
      <c r="C87" s="9" t="s">
        <v>150</v>
      </c>
      <c r="D87" s="39" t="s">
        <v>616</v>
      </c>
      <c r="E87" s="2" t="s">
        <v>93</v>
      </c>
      <c r="F87" s="16" t="s">
        <v>151</v>
      </c>
      <c r="G87" s="21">
        <f t="shared" si="4"/>
        <v>0.03333333333333333</v>
      </c>
    </row>
    <row r="88" spans="1:7" ht="12.75" customHeight="1" thickBot="1">
      <c r="A88" s="8" t="s">
        <v>106</v>
      </c>
      <c r="B88" s="5" t="s">
        <v>134</v>
      </c>
      <c r="C88" s="9" t="s">
        <v>15</v>
      </c>
      <c r="D88" s="39" t="s">
        <v>599</v>
      </c>
      <c r="E88" s="2" t="s">
        <v>152</v>
      </c>
      <c r="F88" s="16" t="s">
        <v>153</v>
      </c>
      <c r="G88" s="21">
        <f t="shared" si="4"/>
        <v>0.4267583130947471</v>
      </c>
    </row>
    <row r="89" spans="1:7" ht="12.75" customHeight="1" thickBot="1">
      <c r="A89" s="8" t="s">
        <v>106</v>
      </c>
      <c r="B89" s="5" t="s">
        <v>134</v>
      </c>
      <c r="C89" s="9" t="s">
        <v>154</v>
      </c>
      <c r="D89" s="39" t="s">
        <v>617</v>
      </c>
      <c r="E89" s="2" t="s">
        <v>117</v>
      </c>
      <c r="F89" s="16" t="s">
        <v>155</v>
      </c>
      <c r="G89" s="21">
        <f t="shared" si="4"/>
        <v>0.140424</v>
      </c>
    </row>
    <row r="90" spans="1:7" ht="36.75" thickBot="1">
      <c r="A90" s="8" t="s">
        <v>106</v>
      </c>
      <c r="B90" s="5" t="s">
        <v>134</v>
      </c>
      <c r="C90" s="9" t="s">
        <v>56</v>
      </c>
      <c r="D90" s="44" t="s">
        <v>607</v>
      </c>
      <c r="E90" s="2" t="s">
        <v>57</v>
      </c>
      <c r="F90" s="16" t="s">
        <v>156</v>
      </c>
      <c r="G90" s="21">
        <f t="shared" si="4"/>
        <v>0.380565</v>
      </c>
    </row>
    <row r="91" spans="1:7" ht="36.75" thickBot="1">
      <c r="A91" s="8" t="s">
        <v>106</v>
      </c>
      <c r="B91" s="5" t="s">
        <v>134</v>
      </c>
      <c r="C91" s="9" t="s">
        <v>92</v>
      </c>
      <c r="D91" s="44" t="s">
        <v>610</v>
      </c>
      <c r="E91" s="2" t="s">
        <v>62</v>
      </c>
      <c r="F91" s="16" t="s">
        <v>157</v>
      </c>
      <c r="G91" s="21">
        <f t="shared" si="4"/>
        <v>0.437349</v>
      </c>
    </row>
    <row r="92" spans="1:7" ht="12.75" customHeight="1" thickBot="1">
      <c r="A92" s="8" t="s">
        <v>106</v>
      </c>
      <c r="B92" s="5" t="s">
        <v>134</v>
      </c>
      <c r="C92" s="9" t="s">
        <v>158</v>
      </c>
      <c r="D92" s="39" t="s">
        <v>618</v>
      </c>
      <c r="E92" s="2" t="s">
        <v>159</v>
      </c>
      <c r="F92" s="16" t="s">
        <v>160</v>
      </c>
      <c r="G92" s="21">
        <f t="shared" si="4"/>
        <v>0.46049318181818183</v>
      </c>
    </row>
    <row r="93" spans="1:7" ht="12.75" customHeight="1" thickBot="1">
      <c r="A93" s="8" t="s">
        <v>106</v>
      </c>
      <c r="B93" s="5" t="s">
        <v>134</v>
      </c>
      <c r="C93" s="9" t="s">
        <v>161</v>
      </c>
      <c r="D93" s="39" t="s">
        <v>619</v>
      </c>
      <c r="E93" s="2" t="s">
        <v>57</v>
      </c>
      <c r="F93" s="16" t="s">
        <v>17</v>
      </c>
      <c r="G93" s="21">
        <f t="shared" si="4"/>
        <v>0</v>
      </c>
    </row>
    <row r="94" spans="1:7" ht="12.75" customHeight="1" thickBot="1">
      <c r="A94" s="8" t="s">
        <v>106</v>
      </c>
      <c r="B94" s="5" t="s">
        <v>134</v>
      </c>
      <c r="C94" s="9" t="s">
        <v>38</v>
      </c>
      <c r="D94" s="44" t="s">
        <v>604</v>
      </c>
      <c r="E94" s="2" t="s">
        <v>126</v>
      </c>
      <c r="F94" s="16" t="s">
        <v>162</v>
      </c>
      <c r="G94" s="21">
        <f t="shared" si="4"/>
        <v>0.1719706</v>
      </c>
    </row>
    <row r="95" spans="1:7" ht="12.75" customHeight="1" thickBot="1">
      <c r="A95" s="8" t="s">
        <v>106</v>
      </c>
      <c r="B95" s="5" t="s">
        <v>134</v>
      </c>
      <c r="C95" s="9" t="s">
        <v>163</v>
      </c>
      <c r="D95" s="39" t="s">
        <v>620</v>
      </c>
      <c r="E95" s="2" t="s">
        <v>164</v>
      </c>
      <c r="F95" s="16" t="s">
        <v>165</v>
      </c>
      <c r="G95" s="21">
        <f t="shared" si="4"/>
        <v>0.7647058823529411</v>
      </c>
    </row>
    <row r="96" spans="1:7" ht="12.75" customHeight="1" thickBot="1">
      <c r="A96" s="8" t="s">
        <v>106</v>
      </c>
      <c r="B96" s="5" t="s">
        <v>134</v>
      </c>
      <c r="C96" s="9" t="s">
        <v>166</v>
      </c>
      <c r="D96" s="39" t="s">
        <v>621</v>
      </c>
      <c r="E96" s="2" t="s">
        <v>167</v>
      </c>
      <c r="F96" s="16" t="s">
        <v>17</v>
      </c>
      <c r="G96" s="21">
        <f t="shared" si="4"/>
        <v>0</v>
      </c>
    </row>
    <row r="97" spans="1:7" ht="12.75" customHeight="1" thickBot="1">
      <c r="A97" s="8" t="s">
        <v>106</v>
      </c>
      <c r="B97" s="5" t="s">
        <v>134</v>
      </c>
      <c r="C97" s="9" t="s">
        <v>168</v>
      </c>
      <c r="D97" s="39" t="s">
        <v>622</v>
      </c>
      <c r="E97" s="2" t="s">
        <v>169</v>
      </c>
      <c r="F97" s="16" t="s">
        <v>170</v>
      </c>
      <c r="G97" s="21">
        <f t="shared" si="4"/>
        <v>0.17661538461538462</v>
      </c>
    </row>
    <row r="98" spans="1:7" ht="12.75" customHeight="1" thickBot="1">
      <c r="A98" s="8" t="s">
        <v>106</v>
      </c>
      <c r="B98" s="5" t="s">
        <v>134</v>
      </c>
      <c r="C98" s="9" t="s">
        <v>171</v>
      </c>
      <c r="D98" s="39" t="s">
        <v>623</v>
      </c>
      <c r="E98" s="2" t="s">
        <v>45</v>
      </c>
      <c r="F98" s="16" t="s">
        <v>172</v>
      </c>
      <c r="G98" s="21">
        <f t="shared" si="4"/>
        <v>0.377834</v>
      </c>
    </row>
    <row r="99" spans="1:7" ht="12.75" customHeight="1" thickBot="1">
      <c r="A99" s="8" t="s">
        <v>106</v>
      </c>
      <c r="B99" s="5" t="s">
        <v>134</v>
      </c>
      <c r="C99" s="9" t="s">
        <v>173</v>
      </c>
      <c r="D99" s="39" t="s">
        <v>624</v>
      </c>
      <c r="E99" s="2" t="s">
        <v>62</v>
      </c>
      <c r="F99" s="16" t="s">
        <v>174</v>
      </c>
      <c r="G99" s="21">
        <f t="shared" si="4"/>
        <v>0.995115</v>
      </c>
    </row>
    <row r="100" spans="1:7" ht="13.5" customHeight="1" thickBot="1">
      <c r="A100" s="10" t="s">
        <v>106</v>
      </c>
      <c r="B100" s="11" t="s">
        <v>134</v>
      </c>
      <c r="C100" s="12" t="s">
        <v>175</v>
      </c>
      <c r="D100" s="42"/>
      <c r="E100" s="3" t="s">
        <v>176</v>
      </c>
      <c r="F100" s="15" t="s">
        <v>177</v>
      </c>
      <c r="G100" s="21">
        <f t="shared" si="4"/>
        <v>0.5154079930356904</v>
      </c>
    </row>
    <row r="101" spans="1:7" ht="15.75" thickBot="1">
      <c r="A101" s="54"/>
      <c r="B101" s="54"/>
      <c r="C101" s="54"/>
      <c r="D101" s="54"/>
      <c r="E101" s="54"/>
      <c r="F101" s="54"/>
      <c r="G101" s="54"/>
    </row>
    <row r="102" spans="1:7" ht="12.75" customHeight="1" thickBot="1">
      <c r="A102" s="8" t="s">
        <v>106</v>
      </c>
      <c r="B102" s="5" t="s">
        <v>178</v>
      </c>
      <c r="C102" s="9" t="s">
        <v>125</v>
      </c>
      <c r="D102" s="39" t="s">
        <v>625</v>
      </c>
      <c r="E102" s="2" t="s">
        <v>179</v>
      </c>
      <c r="F102" s="14" t="s">
        <v>180</v>
      </c>
      <c r="G102" s="21">
        <f>F102/E102</f>
        <v>0.49777777777777776</v>
      </c>
    </row>
    <row r="103" spans="1:7" ht="12.75" customHeight="1" thickBot="1">
      <c r="A103" s="8" t="s">
        <v>106</v>
      </c>
      <c r="B103" s="5" t="s">
        <v>178</v>
      </c>
      <c r="C103" s="9" t="s">
        <v>36</v>
      </c>
      <c r="D103" s="39" t="s">
        <v>600</v>
      </c>
      <c r="E103" s="2" t="s">
        <v>93</v>
      </c>
      <c r="F103" s="16" t="s">
        <v>181</v>
      </c>
      <c r="G103" s="21">
        <f>F103/E103</f>
        <v>0.023833333333333335</v>
      </c>
    </row>
    <row r="104" spans="1:7" ht="13.5" customHeight="1" thickBot="1">
      <c r="A104" s="10" t="s">
        <v>106</v>
      </c>
      <c r="B104" s="11" t="s">
        <v>178</v>
      </c>
      <c r="C104" s="12" t="s">
        <v>182</v>
      </c>
      <c r="D104" s="42"/>
      <c r="E104" s="3" t="s">
        <v>183</v>
      </c>
      <c r="F104" s="15" t="s">
        <v>184</v>
      </c>
      <c r="G104" s="21">
        <f>F104/E104</f>
        <v>0.4728333333333333</v>
      </c>
    </row>
    <row r="105" spans="1:7" ht="15.75" thickBot="1">
      <c r="A105" s="54"/>
      <c r="B105" s="54"/>
      <c r="C105" s="54"/>
      <c r="D105" s="54"/>
      <c r="E105" s="54"/>
      <c r="F105" s="54"/>
      <c r="G105" s="54"/>
    </row>
    <row r="106" spans="1:7" ht="12.75" customHeight="1" thickBot="1">
      <c r="A106" s="8" t="s">
        <v>185</v>
      </c>
      <c r="B106" s="5" t="s">
        <v>186</v>
      </c>
      <c r="C106" s="9" t="s">
        <v>113</v>
      </c>
      <c r="D106" s="44" t="s">
        <v>613</v>
      </c>
      <c r="E106" s="2" t="s">
        <v>60</v>
      </c>
      <c r="F106" s="14" t="s">
        <v>17</v>
      </c>
      <c r="G106" s="21">
        <f>F106/E106</f>
        <v>0</v>
      </c>
    </row>
    <row r="107" spans="1:7" ht="12.75" customHeight="1" thickBot="1">
      <c r="A107" s="8" t="s">
        <v>185</v>
      </c>
      <c r="B107" s="5" t="s">
        <v>186</v>
      </c>
      <c r="C107" s="9" t="s">
        <v>115</v>
      </c>
      <c r="D107" s="44" t="s">
        <v>614</v>
      </c>
      <c r="E107" s="2" t="s">
        <v>187</v>
      </c>
      <c r="F107" s="16" t="s">
        <v>17</v>
      </c>
      <c r="G107" s="21">
        <f>F107/E107</f>
        <v>0</v>
      </c>
    </row>
    <row r="108" spans="1:7" ht="12.75" customHeight="1" thickBot="1">
      <c r="A108" s="8" t="s">
        <v>185</v>
      </c>
      <c r="B108" s="5" t="s">
        <v>186</v>
      </c>
      <c r="C108" s="9" t="s">
        <v>44</v>
      </c>
      <c r="D108" s="39" t="s">
        <v>601</v>
      </c>
      <c r="E108" s="2" t="s">
        <v>188</v>
      </c>
      <c r="F108" s="16" t="s">
        <v>189</v>
      </c>
      <c r="G108" s="21">
        <f>F108/E108</f>
        <v>0.4618</v>
      </c>
    </row>
    <row r="109" spans="1:7" ht="12.75" customHeight="1" thickBot="1">
      <c r="A109" s="8" t="s">
        <v>185</v>
      </c>
      <c r="B109" s="5" t="s">
        <v>186</v>
      </c>
      <c r="C109" s="9" t="s">
        <v>36</v>
      </c>
      <c r="D109" s="39" t="s">
        <v>600</v>
      </c>
      <c r="E109" s="2" t="s">
        <v>190</v>
      </c>
      <c r="F109" s="16" t="s">
        <v>17</v>
      </c>
      <c r="G109" s="21">
        <f>F109/E109</f>
        <v>0</v>
      </c>
    </row>
    <row r="110" spans="1:7" ht="13.5" customHeight="1" thickBot="1">
      <c r="A110" s="10" t="s">
        <v>185</v>
      </c>
      <c r="B110" s="11" t="s">
        <v>186</v>
      </c>
      <c r="C110" s="12" t="s">
        <v>191</v>
      </c>
      <c r="D110" s="42"/>
      <c r="E110" s="3" t="s">
        <v>192</v>
      </c>
      <c r="F110" s="15" t="s">
        <v>189</v>
      </c>
      <c r="G110" s="21">
        <f>F110/E110</f>
        <v>0.23481355932203388</v>
      </c>
    </row>
    <row r="111" spans="1:7" ht="15.75" thickBot="1">
      <c r="A111" s="54"/>
      <c r="B111" s="54"/>
      <c r="C111" s="54"/>
      <c r="D111" s="54"/>
      <c r="E111" s="54"/>
      <c r="F111" s="54"/>
      <c r="G111" s="54"/>
    </row>
    <row r="112" spans="1:7" ht="12.75" customHeight="1" thickBot="1">
      <c r="A112" s="8" t="s">
        <v>185</v>
      </c>
      <c r="B112" s="5" t="s">
        <v>193</v>
      </c>
      <c r="C112" s="9" t="s">
        <v>125</v>
      </c>
      <c r="D112" s="39" t="s">
        <v>625</v>
      </c>
      <c r="E112" s="2" t="s">
        <v>194</v>
      </c>
      <c r="F112" s="14" t="s">
        <v>195</v>
      </c>
      <c r="G112" s="21">
        <f>F112/E112</f>
        <v>0.5</v>
      </c>
    </row>
    <row r="113" spans="1:7" ht="12.75" customHeight="1" thickBot="1">
      <c r="A113" s="8" t="s">
        <v>185</v>
      </c>
      <c r="B113" s="5" t="s">
        <v>193</v>
      </c>
      <c r="C113" s="9" t="s">
        <v>113</v>
      </c>
      <c r="D113" s="44" t="s">
        <v>613</v>
      </c>
      <c r="E113" s="2" t="s">
        <v>196</v>
      </c>
      <c r="F113" s="16" t="s">
        <v>17</v>
      </c>
      <c r="G113" s="21">
        <f aca="true" t="shared" si="5" ref="G113:G121">F113/E113</f>
        <v>0</v>
      </c>
    </row>
    <row r="114" spans="1:7" ht="12.75" customHeight="1" thickBot="1">
      <c r="A114" s="8" t="s">
        <v>185</v>
      </c>
      <c r="B114" s="5" t="s">
        <v>193</v>
      </c>
      <c r="C114" s="9" t="s">
        <v>115</v>
      </c>
      <c r="D114" s="44" t="s">
        <v>614</v>
      </c>
      <c r="E114" s="2" t="s">
        <v>197</v>
      </c>
      <c r="F114" s="16" t="s">
        <v>17</v>
      </c>
      <c r="G114" s="21">
        <f t="shared" si="5"/>
        <v>0</v>
      </c>
    </row>
    <row r="115" spans="1:7" ht="12.75" customHeight="1" thickBot="1">
      <c r="A115" s="8" t="s">
        <v>185</v>
      </c>
      <c r="B115" s="5" t="s">
        <v>193</v>
      </c>
      <c r="C115" s="9" t="s">
        <v>44</v>
      </c>
      <c r="D115" s="39" t="s">
        <v>601</v>
      </c>
      <c r="E115" s="2" t="s">
        <v>198</v>
      </c>
      <c r="F115" s="16" t="s">
        <v>199</v>
      </c>
      <c r="G115" s="21">
        <f t="shared" si="5"/>
        <v>0.7277000720980534</v>
      </c>
    </row>
    <row r="116" spans="1:7" ht="12.75" customHeight="1" thickBot="1">
      <c r="A116" s="8" t="s">
        <v>185</v>
      </c>
      <c r="B116" s="5" t="s">
        <v>193</v>
      </c>
      <c r="C116" s="9" t="s">
        <v>36</v>
      </c>
      <c r="D116" s="39" t="s">
        <v>600</v>
      </c>
      <c r="E116" s="2" t="s">
        <v>200</v>
      </c>
      <c r="F116" s="16" t="s">
        <v>201</v>
      </c>
      <c r="G116" s="21">
        <f t="shared" si="5"/>
        <v>0.6385037674919268</v>
      </c>
    </row>
    <row r="117" spans="1:7" ht="12.75" customHeight="1" thickBot="1">
      <c r="A117" s="8" t="s">
        <v>185</v>
      </c>
      <c r="B117" s="5" t="s">
        <v>193</v>
      </c>
      <c r="C117" s="9" t="s">
        <v>15</v>
      </c>
      <c r="D117" s="39" t="s">
        <v>599</v>
      </c>
      <c r="E117" s="2" t="s">
        <v>202</v>
      </c>
      <c r="F117" s="16" t="s">
        <v>203</v>
      </c>
      <c r="G117" s="21">
        <f t="shared" si="5"/>
        <v>1.0001020408163266</v>
      </c>
    </row>
    <row r="118" spans="1:7" ht="12.75" customHeight="1" thickBot="1">
      <c r="A118" s="8" t="s">
        <v>185</v>
      </c>
      <c r="B118" s="5" t="s">
        <v>193</v>
      </c>
      <c r="C118" s="9" t="s">
        <v>158</v>
      </c>
      <c r="D118" s="39" t="s">
        <v>618</v>
      </c>
      <c r="E118" s="2" t="s">
        <v>167</v>
      </c>
      <c r="F118" s="16" t="s">
        <v>204</v>
      </c>
      <c r="G118" s="21">
        <f t="shared" si="5"/>
        <v>0.82574</v>
      </c>
    </row>
    <row r="119" spans="1:7" ht="12.75" customHeight="1" thickBot="1">
      <c r="A119" s="8" t="s">
        <v>185</v>
      </c>
      <c r="B119" s="5" t="s">
        <v>193</v>
      </c>
      <c r="C119" s="9" t="s">
        <v>171</v>
      </c>
      <c r="D119" s="39" t="s">
        <v>623</v>
      </c>
      <c r="E119" s="2" t="s">
        <v>205</v>
      </c>
      <c r="F119" s="16" t="s">
        <v>206</v>
      </c>
      <c r="G119" s="21">
        <f t="shared" si="5"/>
        <v>0.9995708154506437</v>
      </c>
    </row>
    <row r="120" spans="1:7" ht="12.75" customHeight="1" thickBot="1">
      <c r="A120" s="8" t="s">
        <v>185</v>
      </c>
      <c r="B120" s="5" t="s">
        <v>193</v>
      </c>
      <c r="C120" s="9" t="s">
        <v>173</v>
      </c>
      <c r="D120" s="39" t="s">
        <v>624</v>
      </c>
      <c r="E120" s="2" t="s">
        <v>207</v>
      </c>
      <c r="F120" s="16" t="s">
        <v>208</v>
      </c>
      <c r="G120" s="21">
        <f t="shared" si="5"/>
        <v>1.003859649122807</v>
      </c>
    </row>
    <row r="121" spans="1:7" ht="13.5" customHeight="1" thickBot="1">
      <c r="A121" s="10" t="s">
        <v>185</v>
      </c>
      <c r="B121" s="11" t="s">
        <v>193</v>
      </c>
      <c r="C121" s="12" t="s">
        <v>209</v>
      </c>
      <c r="D121" s="42"/>
      <c r="E121" s="3" t="s">
        <v>210</v>
      </c>
      <c r="F121" s="15" t="s">
        <v>211</v>
      </c>
      <c r="G121" s="21">
        <f t="shared" si="5"/>
        <v>0.60508515618694</v>
      </c>
    </row>
    <row r="122" spans="1:7" ht="15.75" thickBot="1">
      <c r="A122" s="54"/>
      <c r="B122" s="54"/>
      <c r="C122" s="54"/>
      <c r="D122" s="54"/>
      <c r="E122" s="54"/>
      <c r="F122" s="54"/>
      <c r="G122" s="54"/>
    </row>
    <row r="123" spans="1:7" ht="12.75" customHeight="1" thickBot="1">
      <c r="A123" s="8" t="s">
        <v>212</v>
      </c>
      <c r="B123" s="5" t="s">
        <v>213</v>
      </c>
      <c r="C123" s="9" t="s">
        <v>214</v>
      </c>
      <c r="D123" s="39" t="s">
        <v>626</v>
      </c>
      <c r="E123" s="2" t="s">
        <v>70</v>
      </c>
      <c r="F123" s="14" t="s">
        <v>17</v>
      </c>
      <c r="G123" s="21">
        <f>F123/E123</f>
        <v>0</v>
      </c>
    </row>
    <row r="124" spans="1:7" ht="12.75" customHeight="1" thickBot="1">
      <c r="A124" s="8" t="s">
        <v>212</v>
      </c>
      <c r="B124" s="5" t="s">
        <v>213</v>
      </c>
      <c r="C124" s="9" t="s">
        <v>135</v>
      </c>
      <c r="D124" s="39" t="s">
        <v>615</v>
      </c>
      <c r="E124" s="2" t="s">
        <v>62</v>
      </c>
      <c r="F124" s="16" t="s">
        <v>215</v>
      </c>
      <c r="G124" s="21">
        <f aca="true" t="shared" si="6" ref="G124:G134">F124/E124</f>
        <v>0.83301</v>
      </c>
    </row>
    <row r="125" spans="1:7" ht="12.75" customHeight="1" thickBot="1">
      <c r="A125" s="8" t="s">
        <v>212</v>
      </c>
      <c r="B125" s="5" t="s">
        <v>213</v>
      </c>
      <c r="C125" s="9" t="s">
        <v>113</v>
      </c>
      <c r="D125" s="44" t="s">
        <v>613</v>
      </c>
      <c r="E125" s="2" t="s">
        <v>16</v>
      </c>
      <c r="F125" s="16" t="s">
        <v>216</v>
      </c>
      <c r="G125" s="21">
        <f t="shared" si="6"/>
        <v>0.07248</v>
      </c>
    </row>
    <row r="126" spans="1:7" ht="12.75" customHeight="1" thickBot="1">
      <c r="A126" s="8" t="s">
        <v>212</v>
      </c>
      <c r="B126" s="5" t="s">
        <v>213</v>
      </c>
      <c r="C126" s="9" t="s">
        <v>44</v>
      </c>
      <c r="D126" s="39" t="s">
        <v>601</v>
      </c>
      <c r="E126" s="2" t="s">
        <v>217</v>
      </c>
      <c r="F126" s="16" t="s">
        <v>218</v>
      </c>
      <c r="G126" s="21">
        <f t="shared" si="6"/>
        <v>0.729655</v>
      </c>
    </row>
    <row r="127" spans="1:7" ht="12.75" customHeight="1" thickBot="1">
      <c r="A127" s="8" t="s">
        <v>212</v>
      </c>
      <c r="B127" s="5" t="s">
        <v>213</v>
      </c>
      <c r="C127" s="9" t="s">
        <v>36</v>
      </c>
      <c r="D127" s="39" t="s">
        <v>600</v>
      </c>
      <c r="E127" s="2" t="s">
        <v>219</v>
      </c>
      <c r="F127" s="16" t="s">
        <v>220</v>
      </c>
      <c r="G127" s="21">
        <f t="shared" si="6"/>
        <v>0.9927625468164794</v>
      </c>
    </row>
    <row r="128" spans="1:7" ht="12.75" customHeight="1" thickBot="1">
      <c r="A128" s="8" t="s">
        <v>212</v>
      </c>
      <c r="B128" s="5" t="s">
        <v>213</v>
      </c>
      <c r="C128" s="9" t="s">
        <v>48</v>
      </c>
      <c r="D128" s="44" t="s">
        <v>605</v>
      </c>
      <c r="E128" s="2" t="s">
        <v>57</v>
      </c>
      <c r="F128" s="16" t="s">
        <v>221</v>
      </c>
      <c r="G128" s="21">
        <f t="shared" si="6"/>
        <v>0.995445</v>
      </c>
    </row>
    <row r="129" spans="1:7" ht="12.75" customHeight="1" thickBot="1">
      <c r="A129" s="8" t="s">
        <v>212</v>
      </c>
      <c r="B129" s="5" t="s">
        <v>213</v>
      </c>
      <c r="C129" s="9" t="s">
        <v>51</v>
      </c>
      <c r="D129" s="39" t="s">
        <v>606</v>
      </c>
      <c r="E129" s="2" t="s">
        <v>57</v>
      </c>
      <c r="F129" s="16" t="s">
        <v>17</v>
      </c>
      <c r="G129" s="21">
        <f t="shared" si="6"/>
        <v>0</v>
      </c>
    </row>
    <row r="130" spans="1:7" ht="12.75" customHeight="1" thickBot="1">
      <c r="A130" s="8" t="s">
        <v>212</v>
      </c>
      <c r="B130" s="5" t="s">
        <v>213</v>
      </c>
      <c r="C130" s="9" t="s">
        <v>15</v>
      </c>
      <c r="D130" s="39" t="s">
        <v>599</v>
      </c>
      <c r="E130" s="2" t="s">
        <v>222</v>
      </c>
      <c r="F130" s="16" t="s">
        <v>223</v>
      </c>
      <c r="G130" s="21">
        <f t="shared" si="6"/>
        <v>0.34820125</v>
      </c>
    </row>
    <row r="131" spans="1:7" ht="36.75" thickBot="1">
      <c r="A131" s="8" t="s">
        <v>212</v>
      </c>
      <c r="B131" s="5" t="s">
        <v>213</v>
      </c>
      <c r="C131" s="9" t="s">
        <v>56</v>
      </c>
      <c r="D131" s="44" t="s">
        <v>607</v>
      </c>
      <c r="E131" s="2" t="s">
        <v>224</v>
      </c>
      <c r="F131" s="16" t="s">
        <v>225</v>
      </c>
      <c r="G131" s="21">
        <f t="shared" si="6"/>
        <v>0.42438333333333333</v>
      </c>
    </row>
    <row r="132" spans="1:7" ht="12.75" customHeight="1" thickBot="1">
      <c r="A132" s="8" t="s">
        <v>212</v>
      </c>
      <c r="B132" s="5" t="s">
        <v>213</v>
      </c>
      <c r="C132" s="9" t="s">
        <v>38</v>
      </c>
      <c r="D132" s="44" t="s">
        <v>604</v>
      </c>
      <c r="E132" s="2" t="s">
        <v>226</v>
      </c>
      <c r="F132" s="16" t="s">
        <v>227</v>
      </c>
      <c r="G132" s="21">
        <f t="shared" si="6"/>
        <v>0.9981818181818182</v>
      </c>
    </row>
    <row r="133" spans="1:7" ht="12.75" customHeight="1" thickBot="1">
      <c r="A133" s="8" t="s">
        <v>212</v>
      </c>
      <c r="B133" s="5" t="s">
        <v>213</v>
      </c>
      <c r="C133" s="9" t="s">
        <v>67</v>
      </c>
      <c r="D133" s="39" t="s">
        <v>609</v>
      </c>
      <c r="E133" s="2" t="s">
        <v>126</v>
      </c>
      <c r="F133" s="16" t="s">
        <v>17</v>
      </c>
      <c r="G133" s="21">
        <f t="shared" si="6"/>
        <v>0</v>
      </c>
    </row>
    <row r="134" spans="1:7" ht="13.5" customHeight="1" thickBot="1">
      <c r="A134" s="10" t="s">
        <v>212</v>
      </c>
      <c r="B134" s="11" t="s">
        <v>213</v>
      </c>
      <c r="C134" s="12" t="s">
        <v>228</v>
      </c>
      <c r="D134" s="42"/>
      <c r="E134" s="3" t="s">
        <v>229</v>
      </c>
      <c r="F134" s="15" t="s">
        <v>230</v>
      </c>
      <c r="G134" s="21">
        <f t="shared" si="6"/>
        <v>0.4358130038022814</v>
      </c>
    </row>
    <row r="135" spans="1:7" ht="15.75" thickBot="1">
      <c r="A135" s="54"/>
      <c r="B135" s="54"/>
      <c r="C135" s="54"/>
      <c r="D135" s="54"/>
      <c r="E135" s="54"/>
      <c r="F135" s="54"/>
      <c r="G135" s="54"/>
    </row>
    <row r="136" spans="1:7" ht="12.75" customHeight="1" thickBot="1">
      <c r="A136" s="8" t="s">
        <v>231</v>
      </c>
      <c r="B136" s="5" t="s">
        <v>232</v>
      </c>
      <c r="C136" s="9" t="s">
        <v>44</v>
      </c>
      <c r="D136" s="39" t="s">
        <v>601</v>
      </c>
      <c r="E136" s="2" t="s">
        <v>222</v>
      </c>
      <c r="F136" s="14" t="s">
        <v>233</v>
      </c>
      <c r="G136" s="21">
        <f>F136/E136</f>
        <v>0.6728775</v>
      </c>
    </row>
    <row r="137" spans="1:7" ht="13.5" customHeight="1" thickBot="1">
      <c r="A137" s="10" t="s">
        <v>231</v>
      </c>
      <c r="B137" s="11" t="s">
        <v>232</v>
      </c>
      <c r="C137" s="12" t="s">
        <v>234</v>
      </c>
      <c r="D137" s="42"/>
      <c r="E137" s="3" t="s">
        <v>222</v>
      </c>
      <c r="F137" s="15" t="s">
        <v>233</v>
      </c>
      <c r="G137" s="21">
        <f>F137/E137</f>
        <v>0.6728775</v>
      </c>
    </row>
    <row r="138" spans="1:7" ht="15.75" thickBot="1">
      <c r="A138" s="54"/>
      <c r="B138" s="54"/>
      <c r="C138" s="54"/>
      <c r="D138" s="54"/>
      <c r="E138" s="54"/>
      <c r="F138" s="54"/>
      <c r="G138" s="54"/>
    </row>
    <row r="139" spans="1:7" ht="12.75" customHeight="1" thickBot="1">
      <c r="A139" s="8" t="s">
        <v>235</v>
      </c>
      <c r="B139" s="5" t="s">
        <v>236</v>
      </c>
      <c r="C139" s="9" t="s">
        <v>237</v>
      </c>
      <c r="D139" s="39" t="s">
        <v>627</v>
      </c>
      <c r="E139" s="2" t="s">
        <v>238</v>
      </c>
      <c r="F139" s="14" t="s">
        <v>239</v>
      </c>
      <c r="G139" s="21">
        <f>F139/E139</f>
        <v>0.05167649999999999</v>
      </c>
    </row>
    <row r="140" spans="1:7" ht="13.5" customHeight="1" thickBot="1">
      <c r="A140" s="10" t="s">
        <v>235</v>
      </c>
      <c r="B140" s="11" t="s">
        <v>236</v>
      </c>
      <c r="C140" s="12" t="s">
        <v>240</v>
      </c>
      <c r="D140" s="42"/>
      <c r="E140" s="3" t="s">
        <v>238</v>
      </c>
      <c r="F140" s="15" t="s">
        <v>239</v>
      </c>
      <c r="G140" s="21">
        <f>F140/E140</f>
        <v>0.05167649999999999</v>
      </c>
    </row>
    <row r="141" spans="1:7" ht="15.75" thickBot="1">
      <c r="A141" s="54"/>
      <c r="B141" s="54"/>
      <c r="C141" s="54"/>
      <c r="D141" s="54"/>
      <c r="E141" s="54"/>
      <c r="F141" s="54"/>
      <c r="G141" s="54"/>
    </row>
    <row r="142" spans="1:7" ht="12.75" customHeight="1" thickBot="1">
      <c r="A142" s="8" t="s">
        <v>241</v>
      </c>
      <c r="B142" s="5" t="s">
        <v>242</v>
      </c>
      <c r="C142" s="9" t="s">
        <v>243</v>
      </c>
      <c r="D142" s="39" t="s">
        <v>628</v>
      </c>
      <c r="E142" s="2" t="s">
        <v>244</v>
      </c>
      <c r="F142" s="14" t="s">
        <v>17</v>
      </c>
      <c r="G142" s="21">
        <f>F142/E142</f>
        <v>0</v>
      </c>
    </row>
    <row r="143" spans="1:7" ht="13.5" customHeight="1" thickBot="1">
      <c r="A143" s="10" t="s">
        <v>241</v>
      </c>
      <c r="B143" s="11" t="s">
        <v>242</v>
      </c>
      <c r="C143" s="12" t="s">
        <v>245</v>
      </c>
      <c r="D143" s="42"/>
      <c r="E143" s="3" t="s">
        <v>244</v>
      </c>
      <c r="F143" s="15" t="s">
        <v>17</v>
      </c>
      <c r="G143" s="21">
        <f>F143/E143</f>
        <v>0</v>
      </c>
    </row>
    <row r="144" spans="1:7" ht="15.75" thickBot="1">
      <c r="A144" s="54"/>
      <c r="B144" s="54"/>
      <c r="C144" s="54"/>
      <c r="D144" s="54"/>
      <c r="E144" s="54"/>
      <c r="F144" s="54"/>
      <c r="G144" s="54"/>
    </row>
    <row r="145" spans="1:7" ht="12.75" customHeight="1" thickBot="1">
      <c r="A145" s="8" t="s">
        <v>246</v>
      </c>
      <c r="B145" s="5" t="s">
        <v>247</v>
      </c>
      <c r="C145" s="9" t="s">
        <v>248</v>
      </c>
      <c r="D145" s="39" t="s">
        <v>629</v>
      </c>
      <c r="E145" s="2" t="s">
        <v>249</v>
      </c>
      <c r="F145" s="14" t="s">
        <v>250</v>
      </c>
      <c r="G145" s="21">
        <f>F145/E145</f>
        <v>0.46872206157509777</v>
      </c>
    </row>
    <row r="146" spans="1:7" ht="12.75" customHeight="1" thickBot="1">
      <c r="A146" s="8" t="s">
        <v>246</v>
      </c>
      <c r="B146" s="5" t="s">
        <v>247</v>
      </c>
      <c r="C146" s="9" t="s">
        <v>135</v>
      </c>
      <c r="D146" s="39" t="s">
        <v>615</v>
      </c>
      <c r="E146" s="2" t="s">
        <v>251</v>
      </c>
      <c r="F146" s="16" t="s">
        <v>252</v>
      </c>
      <c r="G146" s="21">
        <f aca="true" t="shared" si="7" ref="G146:G167">F146/E146</f>
        <v>0.44566833383099436</v>
      </c>
    </row>
    <row r="147" spans="1:7" ht="12.75" customHeight="1" thickBot="1">
      <c r="A147" s="8" t="s">
        <v>246</v>
      </c>
      <c r="B147" s="5" t="s">
        <v>247</v>
      </c>
      <c r="C147" s="9" t="s">
        <v>108</v>
      </c>
      <c r="D147" s="44" t="s">
        <v>611</v>
      </c>
      <c r="E147" s="2" t="s">
        <v>253</v>
      </c>
      <c r="F147" s="16" t="s">
        <v>254</v>
      </c>
      <c r="G147" s="21">
        <f t="shared" si="7"/>
        <v>0.5155670128257882</v>
      </c>
    </row>
    <row r="148" spans="1:7" ht="12.75" customHeight="1" thickBot="1">
      <c r="A148" s="8" t="s">
        <v>246</v>
      </c>
      <c r="B148" s="5" t="s">
        <v>247</v>
      </c>
      <c r="C148" s="9" t="s">
        <v>111</v>
      </c>
      <c r="D148" s="44" t="s">
        <v>612</v>
      </c>
      <c r="E148" s="2" t="s">
        <v>255</v>
      </c>
      <c r="F148" s="16" t="s">
        <v>256</v>
      </c>
      <c r="G148" s="21">
        <f t="shared" si="7"/>
        <v>0.951990892841944</v>
      </c>
    </row>
    <row r="149" spans="1:7" ht="12.75" customHeight="1" thickBot="1">
      <c r="A149" s="8" t="s">
        <v>246</v>
      </c>
      <c r="B149" s="5" t="s">
        <v>247</v>
      </c>
      <c r="C149" s="9" t="s">
        <v>113</v>
      </c>
      <c r="D149" s="44" t="s">
        <v>613</v>
      </c>
      <c r="E149" s="2" t="s">
        <v>257</v>
      </c>
      <c r="F149" s="16" t="s">
        <v>258</v>
      </c>
      <c r="G149" s="21">
        <f t="shared" si="7"/>
        <v>0.4694370347151477</v>
      </c>
    </row>
    <row r="150" spans="1:7" ht="12.75" customHeight="1" thickBot="1">
      <c r="A150" s="8" t="s">
        <v>246</v>
      </c>
      <c r="B150" s="5" t="s">
        <v>247</v>
      </c>
      <c r="C150" s="9" t="s">
        <v>115</v>
      </c>
      <c r="D150" s="44" t="s">
        <v>614</v>
      </c>
      <c r="E150" s="2" t="s">
        <v>259</v>
      </c>
      <c r="F150" s="16" t="s">
        <v>260</v>
      </c>
      <c r="G150" s="21">
        <f t="shared" si="7"/>
        <v>0.5261578403513304</v>
      </c>
    </row>
    <row r="151" spans="1:7" ht="12.75" customHeight="1" thickBot="1">
      <c r="A151" s="8" t="s">
        <v>246</v>
      </c>
      <c r="B151" s="5" t="s">
        <v>247</v>
      </c>
      <c r="C151" s="9" t="s">
        <v>44</v>
      </c>
      <c r="D151" s="39" t="s">
        <v>601</v>
      </c>
      <c r="E151" s="2" t="s">
        <v>165</v>
      </c>
      <c r="F151" s="16" t="s">
        <v>261</v>
      </c>
      <c r="G151" s="21">
        <f t="shared" si="7"/>
        <v>0.09233846153846155</v>
      </c>
    </row>
    <row r="152" spans="1:7" ht="12.75" customHeight="1" thickBot="1">
      <c r="A152" s="8" t="s">
        <v>246</v>
      </c>
      <c r="B152" s="5" t="s">
        <v>247</v>
      </c>
      <c r="C152" s="9" t="s">
        <v>36</v>
      </c>
      <c r="D152" s="39" t="s">
        <v>600</v>
      </c>
      <c r="E152" s="2" t="s">
        <v>262</v>
      </c>
      <c r="F152" s="16" t="s">
        <v>263</v>
      </c>
      <c r="G152" s="21">
        <f t="shared" si="7"/>
        <v>0.7680202094915416</v>
      </c>
    </row>
    <row r="153" spans="1:7" ht="12.75" customHeight="1" thickBot="1">
      <c r="A153" s="8" t="s">
        <v>246</v>
      </c>
      <c r="B153" s="5" t="s">
        <v>247</v>
      </c>
      <c r="C153" s="9" t="s">
        <v>264</v>
      </c>
      <c r="D153" s="39" t="s">
        <v>630</v>
      </c>
      <c r="E153" s="2" t="s">
        <v>265</v>
      </c>
      <c r="F153" s="16" t="s">
        <v>17</v>
      </c>
      <c r="G153" s="21">
        <f t="shared" si="7"/>
        <v>0</v>
      </c>
    </row>
    <row r="154" spans="1:7" ht="12.75" customHeight="1" thickBot="1">
      <c r="A154" s="8" t="s">
        <v>246</v>
      </c>
      <c r="B154" s="5" t="s">
        <v>247</v>
      </c>
      <c r="C154" s="9" t="s">
        <v>266</v>
      </c>
      <c r="D154" s="37" t="s">
        <v>632</v>
      </c>
      <c r="E154" s="2" t="s">
        <v>188</v>
      </c>
      <c r="F154" s="16" t="s">
        <v>267</v>
      </c>
      <c r="G154" s="21">
        <f t="shared" si="7"/>
        <v>0.2855666666666667</v>
      </c>
    </row>
    <row r="155" spans="1:7" ht="12.75" customHeight="1" thickBot="1">
      <c r="A155" s="8" t="s">
        <v>246</v>
      </c>
      <c r="B155" s="5" t="s">
        <v>247</v>
      </c>
      <c r="C155" s="9" t="s">
        <v>268</v>
      </c>
      <c r="D155" s="39" t="s">
        <v>631</v>
      </c>
      <c r="E155" s="2" t="s">
        <v>269</v>
      </c>
      <c r="F155" s="16" t="s">
        <v>270</v>
      </c>
      <c r="G155" s="21">
        <f t="shared" si="7"/>
        <v>0.3909448979591837</v>
      </c>
    </row>
    <row r="156" spans="1:7" ht="12.75" customHeight="1" thickBot="1">
      <c r="A156" s="8" t="s">
        <v>246</v>
      </c>
      <c r="B156" s="5" t="s">
        <v>247</v>
      </c>
      <c r="C156" s="9" t="s">
        <v>48</v>
      </c>
      <c r="D156" s="44" t="s">
        <v>605</v>
      </c>
      <c r="E156" s="2" t="s">
        <v>271</v>
      </c>
      <c r="F156" s="16" t="s">
        <v>272</v>
      </c>
      <c r="G156" s="21">
        <f t="shared" si="7"/>
        <v>0.4999195512820513</v>
      </c>
    </row>
    <row r="157" spans="1:7" ht="12.75" customHeight="1" thickBot="1">
      <c r="A157" s="8" t="s">
        <v>246</v>
      </c>
      <c r="B157" s="5" t="s">
        <v>247</v>
      </c>
      <c r="C157" s="9" t="s">
        <v>51</v>
      </c>
      <c r="D157" s="39" t="s">
        <v>606</v>
      </c>
      <c r="E157" s="2" t="s">
        <v>273</v>
      </c>
      <c r="F157" s="16" t="s">
        <v>274</v>
      </c>
      <c r="G157" s="21">
        <f t="shared" si="7"/>
        <v>0.040224637019450275</v>
      </c>
    </row>
    <row r="158" spans="1:7" ht="12.75" customHeight="1" thickBot="1">
      <c r="A158" s="8" t="s">
        <v>246</v>
      </c>
      <c r="B158" s="5" t="s">
        <v>247</v>
      </c>
      <c r="C158" s="9" t="s">
        <v>150</v>
      </c>
      <c r="D158" s="39" t="s">
        <v>633</v>
      </c>
      <c r="E158" s="2" t="s">
        <v>275</v>
      </c>
      <c r="F158" s="16" t="s">
        <v>17</v>
      </c>
      <c r="G158" s="21">
        <f t="shared" si="7"/>
        <v>0</v>
      </c>
    </row>
    <row r="159" spans="1:7" ht="12.75" customHeight="1" thickBot="1">
      <c r="A159" s="8" t="s">
        <v>246</v>
      </c>
      <c r="B159" s="5" t="s">
        <v>247</v>
      </c>
      <c r="C159" s="9" t="s">
        <v>15</v>
      </c>
      <c r="D159" s="39" t="s">
        <v>599</v>
      </c>
      <c r="E159" s="2" t="s">
        <v>276</v>
      </c>
      <c r="F159" s="16" t="s">
        <v>277</v>
      </c>
      <c r="G159" s="21">
        <f t="shared" si="7"/>
        <v>0.94759793814433</v>
      </c>
    </row>
    <row r="160" spans="1:7" ht="12.75" customHeight="1" thickBot="1">
      <c r="A160" s="8" t="s">
        <v>246</v>
      </c>
      <c r="B160" s="5" t="s">
        <v>247</v>
      </c>
      <c r="C160" s="9" t="s">
        <v>154</v>
      </c>
      <c r="D160" s="39" t="s">
        <v>617</v>
      </c>
      <c r="E160" s="2" t="s">
        <v>226</v>
      </c>
      <c r="F160" s="16" t="s">
        <v>278</v>
      </c>
      <c r="G160" s="21">
        <f t="shared" si="7"/>
        <v>0.5852181818181819</v>
      </c>
    </row>
    <row r="161" spans="1:7" ht="36.75" thickBot="1">
      <c r="A161" s="8" t="s">
        <v>246</v>
      </c>
      <c r="B161" s="5" t="s">
        <v>247</v>
      </c>
      <c r="C161" s="9" t="s">
        <v>92</v>
      </c>
      <c r="D161" s="44" t="s">
        <v>610</v>
      </c>
      <c r="E161" s="2" t="s">
        <v>279</v>
      </c>
      <c r="F161" s="16" t="s">
        <v>280</v>
      </c>
      <c r="G161" s="21">
        <f t="shared" si="7"/>
        <v>0.42812285714285714</v>
      </c>
    </row>
    <row r="162" spans="1:7" ht="12.75" customHeight="1" thickBot="1">
      <c r="A162" s="8" t="s">
        <v>246</v>
      </c>
      <c r="B162" s="5" t="s">
        <v>247</v>
      </c>
      <c r="C162" s="9" t="s">
        <v>158</v>
      </c>
      <c r="D162" s="39" t="s">
        <v>618</v>
      </c>
      <c r="E162" s="2" t="s">
        <v>59</v>
      </c>
      <c r="F162" s="16" t="s">
        <v>281</v>
      </c>
      <c r="G162" s="21">
        <f t="shared" si="7"/>
        <v>0.7276375</v>
      </c>
    </row>
    <row r="163" spans="1:7" ht="12.75" customHeight="1" thickBot="1">
      <c r="A163" s="8" t="s">
        <v>246</v>
      </c>
      <c r="B163" s="5" t="s">
        <v>247</v>
      </c>
      <c r="C163" s="9" t="s">
        <v>38</v>
      </c>
      <c r="D163" s="44" t="s">
        <v>604</v>
      </c>
      <c r="E163" s="2" t="s">
        <v>57</v>
      </c>
      <c r="F163" s="16" t="s">
        <v>282</v>
      </c>
      <c r="G163" s="21">
        <f t="shared" si="7"/>
        <v>0.454</v>
      </c>
    </row>
    <row r="164" spans="1:7" ht="12.75" customHeight="1" thickBot="1">
      <c r="A164" s="8" t="s">
        <v>246</v>
      </c>
      <c r="B164" s="5" t="s">
        <v>247</v>
      </c>
      <c r="C164" s="9" t="s">
        <v>163</v>
      </c>
      <c r="D164" s="39" t="s">
        <v>620</v>
      </c>
      <c r="E164" s="2" t="s">
        <v>283</v>
      </c>
      <c r="F164" s="16" t="s">
        <v>284</v>
      </c>
      <c r="G164" s="21">
        <f t="shared" si="7"/>
        <v>0.75</v>
      </c>
    </row>
    <row r="165" spans="1:7" ht="12.75" customHeight="1" thickBot="1">
      <c r="A165" s="8" t="s">
        <v>246</v>
      </c>
      <c r="B165" s="5" t="s">
        <v>247</v>
      </c>
      <c r="C165" s="9" t="s">
        <v>171</v>
      </c>
      <c r="D165" s="39" t="s">
        <v>623</v>
      </c>
      <c r="E165" s="2" t="s">
        <v>285</v>
      </c>
      <c r="F165" s="16" t="s">
        <v>286</v>
      </c>
      <c r="G165" s="21">
        <f t="shared" si="7"/>
        <v>0.016428571428571428</v>
      </c>
    </row>
    <row r="166" spans="1:7" ht="12.75" customHeight="1" thickBot="1">
      <c r="A166" s="8" t="s">
        <v>246</v>
      </c>
      <c r="B166" s="5" t="s">
        <v>247</v>
      </c>
      <c r="C166" s="9" t="s">
        <v>173</v>
      </c>
      <c r="D166" s="39" t="s">
        <v>624</v>
      </c>
      <c r="E166" s="2" t="s">
        <v>57</v>
      </c>
      <c r="F166" s="16" t="s">
        <v>287</v>
      </c>
      <c r="G166" s="21">
        <f t="shared" si="7"/>
        <v>0.907325</v>
      </c>
    </row>
    <row r="167" spans="1:7" ht="13.5" customHeight="1" thickBot="1">
      <c r="A167" s="10" t="s">
        <v>246</v>
      </c>
      <c r="B167" s="11" t="s">
        <v>247</v>
      </c>
      <c r="C167" s="12" t="s">
        <v>288</v>
      </c>
      <c r="D167" s="42"/>
      <c r="E167" s="3" t="s">
        <v>289</v>
      </c>
      <c r="F167" s="15" t="s">
        <v>290</v>
      </c>
      <c r="G167" s="21">
        <f t="shared" si="7"/>
        <v>0.5276308378529659</v>
      </c>
    </row>
    <row r="168" spans="1:7" ht="15.75" thickBot="1">
      <c r="A168" s="54"/>
      <c r="B168" s="54"/>
      <c r="C168" s="54"/>
      <c r="D168" s="54"/>
      <c r="E168" s="54"/>
      <c r="F168" s="54"/>
      <c r="G168" s="54"/>
    </row>
    <row r="169" spans="1:7" ht="12.75" customHeight="1" thickBot="1">
      <c r="A169" s="8" t="s">
        <v>246</v>
      </c>
      <c r="B169" s="5" t="s">
        <v>291</v>
      </c>
      <c r="C169" s="9" t="s">
        <v>248</v>
      </c>
      <c r="D169" s="39" t="s">
        <v>629</v>
      </c>
      <c r="E169" s="2" t="s">
        <v>292</v>
      </c>
      <c r="F169" s="14" t="s">
        <v>293</v>
      </c>
      <c r="G169" s="21">
        <f>F169/E169</f>
        <v>0.7647860211973646</v>
      </c>
    </row>
    <row r="170" spans="1:7" ht="12.75" customHeight="1" thickBot="1">
      <c r="A170" s="8" t="s">
        <v>246</v>
      </c>
      <c r="B170" s="5" t="s">
        <v>291</v>
      </c>
      <c r="C170" s="9" t="s">
        <v>135</v>
      </c>
      <c r="D170" s="39" t="s">
        <v>615</v>
      </c>
      <c r="E170" s="2" t="s">
        <v>59</v>
      </c>
      <c r="F170" s="16" t="s">
        <v>294</v>
      </c>
      <c r="G170" s="21">
        <f aca="true" t="shared" si="8" ref="G170:G180">F170/E170</f>
        <v>0.487515</v>
      </c>
    </row>
    <row r="171" spans="1:7" ht="12.75" customHeight="1" thickBot="1">
      <c r="A171" s="8" t="s">
        <v>246</v>
      </c>
      <c r="B171" s="5" t="s">
        <v>291</v>
      </c>
      <c r="C171" s="9" t="s">
        <v>108</v>
      </c>
      <c r="D171" s="44" t="s">
        <v>611</v>
      </c>
      <c r="E171" s="2" t="s">
        <v>295</v>
      </c>
      <c r="F171" s="16" t="s">
        <v>296</v>
      </c>
      <c r="G171" s="21">
        <f t="shared" si="8"/>
        <v>0.4632199872286079</v>
      </c>
    </row>
    <row r="172" spans="1:7" ht="12.75" customHeight="1" thickBot="1">
      <c r="A172" s="8" t="s">
        <v>246</v>
      </c>
      <c r="B172" s="5" t="s">
        <v>291</v>
      </c>
      <c r="C172" s="9" t="s">
        <v>111</v>
      </c>
      <c r="D172" s="44" t="s">
        <v>612</v>
      </c>
      <c r="E172" s="2" t="s">
        <v>117</v>
      </c>
      <c r="F172" s="16" t="s">
        <v>297</v>
      </c>
      <c r="G172" s="21">
        <f t="shared" si="8"/>
        <v>0.8759</v>
      </c>
    </row>
    <row r="173" spans="1:7" ht="12.75" customHeight="1" thickBot="1">
      <c r="A173" s="8" t="s">
        <v>246</v>
      </c>
      <c r="B173" s="5" t="s">
        <v>291</v>
      </c>
      <c r="C173" s="9" t="s">
        <v>113</v>
      </c>
      <c r="D173" s="44" t="s">
        <v>613</v>
      </c>
      <c r="E173" s="2" t="s">
        <v>298</v>
      </c>
      <c r="F173" s="16" t="s">
        <v>299</v>
      </c>
      <c r="G173" s="21">
        <f t="shared" si="8"/>
        <v>0.5312908438061041</v>
      </c>
    </row>
    <row r="174" spans="1:7" ht="12.75" customHeight="1" thickBot="1">
      <c r="A174" s="8" t="s">
        <v>246</v>
      </c>
      <c r="B174" s="5" t="s">
        <v>291</v>
      </c>
      <c r="C174" s="9" t="s">
        <v>115</v>
      </c>
      <c r="D174" s="44" t="s">
        <v>614</v>
      </c>
      <c r="E174" s="2" t="s">
        <v>300</v>
      </c>
      <c r="F174" s="16" t="s">
        <v>301</v>
      </c>
      <c r="G174" s="21">
        <f t="shared" si="8"/>
        <v>0.5649647058823529</v>
      </c>
    </row>
    <row r="175" spans="1:7" ht="12.75" customHeight="1" thickBot="1">
      <c r="A175" s="8" t="s">
        <v>246</v>
      </c>
      <c r="B175" s="5" t="s">
        <v>291</v>
      </c>
      <c r="C175" s="9" t="s">
        <v>36</v>
      </c>
      <c r="D175" s="39" t="s">
        <v>600</v>
      </c>
      <c r="E175" s="2" t="s">
        <v>302</v>
      </c>
      <c r="F175" s="16" t="s">
        <v>303</v>
      </c>
      <c r="G175" s="21">
        <f t="shared" si="8"/>
        <v>0.27259036144578314</v>
      </c>
    </row>
    <row r="176" spans="1:7" ht="12.75" customHeight="1" thickBot="1">
      <c r="A176" s="8" t="s">
        <v>246</v>
      </c>
      <c r="B176" s="5" t="s">
        <v>291</v>
      </c>
      <c r="C176" s="9" t="s">
        <v>150</v>
      </c>
      <c r="D176" s="39" t="s">
        <v>633</v>
      </c>
      <c r="E176" s="2" t="s">
        <v>304</v>
      </c>
      <c r="F176" s="16" t="s">
        <v>17</v>
      </c>
      <c r="G176" s="21">
        <f t="shared" si="8"/>
        <v>0</v>
      </c>
    </row>
    <row r="177" spans="1:7" ht="12.75" customHeight="1" thickBot="1">
      <c r="A177" s="8" t="s">
        <v>246</v>
      </c>
      <c r="B177" s="5" t="s">
        <v>291</v>
      </c>
      <c r="C177" s="9" t="s">
        <v>15</v>
      </c>
      <c r="D177" s="39" t="s">
        <v>599</v>
      </c>
      <c r="E177" s="2" t="s">
        <v>167</v>
      </c>
      <c r="F177" s="16" t="s">
        <v>17</v>
      </c>
      <c r="G177" s="21">
        <f t="shared" si="8"/>
        <v>0</v>
      </c>
    </row>
    <row r="178" spans="1:7" ht="12.75" customHeight="1" thickBot="1">
      <c r="A178" s="8" t="s">
        <v>246</v>
      </c>
      <c r="B178" s="5" t="s">
        <v>291</v>
      </c>
      <c r="C178" s="9" t="s">
        <v>158</v>
      </c>
      <c r="D178" s="39" t="s">
        <v>618</v>
      </c>
      <c r="E178" s="2" t="s">
        <v>304</v>
      </c>
      <c r="F178" s="16" t="s">
        <v>17</v>
      </c>
      <c r="G178" s="21">
        <f t="shared" si="8"/>
        <v>0</v>
      </c>
    </row>
    <row r="179" spans="1:7" ht="12.75" customHeight="1" thickBot="1">
      <c r="A179" s="8" t="s">
        <v>246</v>
      </c>
      <c r="B179" s="5" t="s">
        <v>291</v>
      </c>
      <c r="C179" s="9" t="s">
        <v>163</v>
      </c>
      <c r="D179" s="39" t="s">
        <v>620</v>
      </c>
      <c r="E179" s="2" t="s">
        <v>305</v>
      </c>
      <c r="F179" s="16" t="s">
        <v>306</v>
      </c>
      <c r="G179" s="21">
        <f t="shared" si="8"/>
        <v>0.75</v>
      </c>
    </row>
    <row r="180" spans="1:7" ht="13.5" customHeight="1" thickBot="1">
      <c r="A180" s="10" t="s">
        <v>246</v>
      </c>
      <c r="B180" s="11" t="s">
        <v>291</v>
      </c>
      <c r="C180" s="12" t="s">
        <v>307</v>
      </c>
      <c r="D180" s="42"/>
      <c r="E180" s="3" t="s">
        <v>308</v>
      </c>
      <c r="F180" s="15" t="s">
        <v>309</v>
      </c>
      <c r="G180" s="21">
        <f t="shared" si="8"/>
        <v>0.5716096554885035</v>
      </c>
    </row>
    <row r="181" spans="1:7" ht="15.75" thickBot="1">
      <c r="A181" s="54"/>
      <c r="B181" s="54"/>
      <c r="C181" s="54"/>
      <c r="D181" s="54"/>
      <c r="E181" s="54"/>
      <c r="F181" s="54"/>
      <c r="G181" s="54"/>
    </row>
    <row r="182" spans="1:7" ht="12.75" customHeight="1" thickBot="1">
      <c r="A182" s="8" t="s">
        <v>246</v>
      </c>
      <c r="B182" s="5" t="s">
        <v>310</v>
      </c>
      <c r="C182" s="9" t="s">
        <v>311</v>
      </c>
      <c r="D182" s="39" t="s">
        <v>634</v>
      </c>
      <c r="E182" s="2" t="s">
        <v>312</v>
      </c>
      <c r="F182" s="14" t="s">
        <v>17</v>
      </c>
      <c r="G182" s="21">
        <f>F182/E182</f>
        <v>0</v>
      </c>
    </row>
    <row r="183" spans="1:7" ht="12.75" customHeight="1" thickBot="1">
      <c r="A183" s="8" t="s">
        <v>246</v>
      </c>
      <c r="B183" s="5" t="s">
        <v>310</v>
      </c>
      <c r="C183" s="9" t="s">
        <v>135</v>
      </c>
      <c r="D183" s="39" t="s">
        <v>615</v>
      </c>
      <c r="E183" s="2" t="s">
        <v>313</v>
      </c>
      <c r="F183" s="16" t="s">
        <v>314</v>
      </c>
      <c r="G183" s="21">
        <f aca="true" t="shared" si="9" ref="G183:G203">F183/E183</f>
        <v>0.49604195535026946</v>
      </c>
    </row>
    <row r="184" spans="1:7" ht="12.75" customHeight="1" thickBot="1">
      <c r="A184" s="8" t="s">
        <v>246</v>
      </c>
      <c r="B184" s="5" t="s">
        <v>310</v>
      </c>
      <c r="C184" s="9" t="s">
        <v>108</v>
      </c>
      <c r="D184" s="44" t="s">
        <v>611</v>
      </c>
      <c r="E184" s="2" t="s">
        <v>315</v>
      </c>
      <c r="F184" s="16" t="s">
        <v>316</v>
      </c>
      <c r="G184" s="21">
        <f t="shared" si="9"/>
        <v>0.5174976698023648</v>
      </c>
    </row>
    <row r="185" spans="1:7" ht="12.75" customHeight="1" thickBot="1">
      <c r="A185" s="8" t="s">
        <v>246</v>
      </c>
      <c r="B185" s="5" t="s">
        <v>310</v>
      </c>
      <c r="C185" s="9" t="s">
        <v>111</v>
      </c>
      <c r="D185" s="44" t="s">
        <v>612</v>
      </c>
      <c r="E185" s="2" t="s">
        <v>317</v>
      </c>
      <c r="F185" s="16" t="s">
        <v>318</v>
      </c>
      <c r="G185" s="21">
        <f t="shared" si="9"/>
        <v>0.9067656817003628</v>
      </c>
    </row>
    <row r="186" spans="1:7" ht="12.75" customHeight="1" thickBot="1">
      <c r="A186" s="8" t="s">
        <v>246</v>
      </c>
      <c r="B186" s="5" t="s">
        <v>310</v>
      </c>
      <c r="C186" s="9" t="s">
        <v>113</v>
      </c>
      <c r="D186" s="44" t="s">
        <v>613</v>
      </c>
      <c r="E186" s="2" t="s">
        <v>319</v>
      </c>
      <c r="F186" s="16" t="s">
        <v>320</v>
      </c>
      <c r="G186" s="21">
        <f t="shared" si="9"/>
        <v>0.5203866666666667</v>
      </c>
    </row>
    <row r="187" spans="1:7" ht="12.75" customHeight="1" thickBot="1">
      <c r="A187" s="8" t="s">
        <v>246</v>
      </c>
      <c r="B187" s="5" t="s">
        <v>310</v>
      </c>
      <c r="C187" s="9" t="s">
        <v>115</v>
      </c>
      <c r="D187" s="44" t="s">
        <v>614</v>
      </c>
      <c r="E187" s="2" t="s">
        <v>321</v>
      </c>
      <c r="F187" s="16" t="s">
        <v>322</v>
      </c>
      <c r="G187" s="21">
        <f t="shared" si="9"/>
        <v>0.5563945686900958</v>
      </c>
    </row>
    <row r="188" spans="1:7" ht="12.75" customHeight="1" thickBot="1">
      <c r="A188" s="8" t="s">
        <v>246</v>
      </c>
      <c r="B188" s="5" t="s">
        <v>310</v>
      </c>
      <c r="C188" s="9" t="s">
        <v>44</v>
      </c>
      <c r="D188" s="39" t="s">
        <v>601</v>
      </c>
      <c r="E188" s="2" t="s">
        <v>323</v>
      </c>
      <c r="F188" s="16" t="s">
        <v>324</v>
      </c>
      <c r="G188" s="21">
        <f t="shared" si="9"/>
        <v>0.9676060606060606</v>
      </c>
    </row>
    <row r="189" spans="1:7" ht="12.75" customHeight="1" thickBot="1">
      <c r="A189" s="8" t="s">
        <v>246</v>
      </c>
      <c r="B189" s="5" t="s">
        <v>310</v>
      </c>
      <c r="C189" s="9" t="s">
        <v>36</v>
      </c>
      <c r="D189" s="39" t="s">
        <v>600</v>
      </c>
      <c r="E189" s="2" t="s">
        <v>325</v>
      </c>
      <c r="F189" s="16" t="s">
        <v>326</v>
      </c>
      <c r="G189" s="21">
        <f t="shared" si="9"/>
        <v>0.6617261829652997</v>
      </c>
    </row>
    <row r="190" spans="1:7" ht="12.75" customHeight="1" thickBot="1">
      <c r="A190" s="8" t="s">
        <v>246</v>
      </c>
      <c r="B190" s="5" t="s">
        <v>310</v>
      </c>
      <c r="C190" s="9" t="s">
        <v>264</v>
      </c>
      <c r="D190" s="39" t="s">
        <v>630</v>
      </c>
      <c r="E190" s="2" t="s">
        <v>16</v>
      </c>
      <c r="F190" s="16" t="s">
        <v>17</v>
      </c>
      <c r="G190" s="21">
        <f t="shared" si="9"/>
        <v>0</v>
      </c>
    </row>
    <row r="191" spans="1:7" ht="12.75" customHeight="1" thickBot="1">
      <c r="A191" s="8" t="s">
        <v>246</v>
      </c>
      <c r="B191" s="5" t="s">
        <v>310</v>
      </c>
      <c r="C191" s="9" t="s">
        <v>268</v>
      </c>
      <c r="D191" s="39" t="s">
        <v>631</v>
      </c>
      <c r="E191" s="2" t="s">
        <v>327</v>
      </c>
      <c r="F191" s="16" t="s">
        <v>17</v>
      </c>
      <c r="G191" s="21">
        <f t="shared" si="9"/>
        <v>0</v>
      </c>
    </row>
    <row r="192" spans="1:7" ht="12.75" customHeight="1" thickBot="1">
      <c r="A192" s="8" t="s">
        <v>246</v>
      </c>
      <c r="B192" s="5" t="s">
        <v>310</v>
      </c>
      <c r="C192" s="9" t="s">
        <v>48</v>
      </c>
      <c r="D192" s="44" t="s">
        <v>605</v>
      </c>
      <c r="E192" s="2" t="s">
        <v>328</v>
      </c>
      <c r="F192" s="16" t="s">
        <v>329</v>
      </c>
      <c r="G192" s="21">
        <f t="shared" si="9"/>
        <v>0.2645796875</v>
      </c>
    </row>
    <row r="193" spans="1:7" ht="12.75" customHeight="1" thickBot="1">
      <c r="A193" s="8" t="s">
        <v>246</v>
      </c>
      <c r="B193" s="5" t="s">
        <v>310</v>
      </c>
      <c r="C193" s="9" t="s">
        <v>51</v>
      </c>
      <c r="D193" s="39" t="s">
        <v>606</v>
      </c>
      <c r="E193" s="2" t="s">
        <v>330</v>
      </c>
      <c r="F193" s="16" t="s">
        <v>331</v>
      </c>
      <c r="G193" s="21">
        <f t="shared" si="9"/>
        <v>0.035344117647058824</v>
      </c>
    </row>
    <row r="194" spans="1:7" ht="12.75" customHeight="1" thickBot="1">
      <c r="A194" s="8" t="s">
        <v>246</v>
      </c>
      <c r="B194" s="5" t="s">
        <v>310</v>
      </c>
      <c r="C194" s="9" t="s">
        <v>150</v>
      </c>
      <c r="D194" s="39" t="s">
        <v>633</v>
      </c>
      <c r="E194" s="2" t="s">
        <v>224</v>
      </c>
      <c r="F194" s="16" t="s">
        <v>332</v>
      </c>
      <c r="G194" s="21">
        <f t="shared" si="9"/>
        <v>0.57</v>
      </c>
    </row>
    <row r="195" spans="1:7" ht="12.75" customHeight="1" thickBot="1">
      <c r="A195" s="8" t="s">
        <v>246</v>
      </c>
      <c r="B195" s="5" t="s">
        <v>310</v>
      </c>
      <c r="C195" s="9" t="s">
        <v>15</v>
      </c>
      <c r="D195" s="39" t="s">
        <v>599</v>
      </c>
      <c r="E195" s="2" t="s">
        <v>93</v>
      </c>
      <c r="F195" s="16" t="s">
        <v>333</v>
      </c>
      <c r="G195" s="21">
        <f t="shared" si="9"/>
        <v>0.86808</v>
      </c>
    </row>
    <row r="196" spans="1:7" ht="12.75" customHeight="1" thickBot="1">
      <c r="A196" s="8" t="s">
        <v>246</v>
      </c>
      <c r="B196" s="5" t="s">
        <v>310</v>
      </c>
      <c r="C196" s="9" t="s">
        <v>154</v>
      </c>
      <c r="D196" s="39" t="s">
        <v>617</v>
      </c>
      <c r="E196" s="2" t="s">
        <v>334</v>
      </c>
      <c r="F196" s="16" t="s">
        <v>335</v>
      </c>
      <c r="G196" s="21">
        <f t="shared" si="9"/>
        <v>0.6557916666666667</v>
      </c>
    </row>
    <row r="197" spans="1:7" ht="36.75" thickBot="1">
      <c r="A197" s="8" t="s">
        <v>246</v>
      </c>
      <c r="B197" s="5" t="s">
        <v>310</v>
      </c>
      <c r="C197" s="9" t="s">
        <v>92</v>
      </c>
      <c r="D197" s="44" t="s">
        <v>610</v>
      </c>
      <c r="E197" s="2" t="s">
        <v>119</v>
      </c>
      <c r="F197" s="16" t="s">
        <v>336</v>
      </c>
      <c r="G197" s="21">
        <f t="shared" si="9"/>
        <v>0.3288785714285714</v>
      </c>
    </row>
    <row r="198" spans="1:7" ht="12.75" customHeight="1" thickBot="1">
      <c r="A198" s="8" t="s">
        <v>246</v>
      </c>
      <c r="B198" s="5" t="s">
        <v>310</v>
      </c>
      <c r="C198" s="9" t="s">
        <v>158</v>
      </c>
      <c r="D198" s="39" t="s">
        <v>618</v>
      </c>
      <c r="E198" s="2" t="s">
        <v>167</v>
      </c>
      <c r="F198" s="16" t="s">
        <v>337</v>
      </c>
      <c r="G198" s="21">
        <f t="shared" si="9"/>
        <v>0.25066</v>
      </c>
    </row>
    <row r="199" spans="1:7" ht="12.75" customHeight="1" thickBot="1">
      <c r="A199" s="8" t="s">
        <v>246</v>
      </c>
      <c r="B199" s="5" t="s">
        <v>310</v>
      </c>
      <c r="C199" s="9" t="s">
        <v>38</v>
      </c>
      <c r="D199" s="44" t="s">
        <v>604</v>
      </c>
      <c r="E199" s="2" t="s">
        <v>338</v>
      </c>
      <c r="F199" s="16" t="s">
        <v>339</v>
      </c>
      <c r="G199" s="21">
        <f t="shared" si="9"/>
        <v>0.71125</v>
      </c>
    </row>
    <row r="200" spans="1:7" ht="12.75" customHeight="1" thickBot="1">
      <c r="A200" s="8" t="s">
        <v>246</v>
      </c>
      <c r="B200" s="5" t="s">
        <v>310</v>
      </c>
      <c r="C200" s="9" t="s">
        <v>163</v>
      </c>
      <c r="D200" s="39" t="s">
        <v>620</v>
      </c>
      <c r="E200" s="2" t="s">
        <v>340</v>
      </c>
      <c r="F200" s="16" t="s">
        <v>341</v>
      </c>
      <c r="G200" s="21">
        <f t="shared" si="9"/>
        <v>0.75</v>
      </c>
    </row>
    <row r="201" spans="1:7" ht="12.75" customHeight="1" thickBot="1">
      <c r="A201" s="8" t="s">
        <v>246</v>
      </c>
      <c r="B201" s="5" t="s">
        <v>310</v>
      </c>
      <c r="C201" s="9" t="s">
        <v>171</v>
      </c>
      <c r="D201" s="39" t="s">
        <v>623</v>
      </c>
      <c r="E201" s="2" t="s">
        <v>338</v>
      </c>
      <c r="F201" s="16" t="s">
        <v>342</v>
      </c>
      <c r="G201" s="21">
        <f t="shared" si="9"/>
        <v>0.07445</v>
      </c>
    </row>
    <row r="202" spans="1:7" ht="12.75" customHeight="1" thickBot="1">
      <c r="A202" s="8" t="s">
        <v>246</v>
      </c>
      <c r="B202" s="5" t="s">
        <v>310</v>
      </c>
      <c r="C202" s="9" t="s">
        <v>173</v>
      </c>
      <c r="D202" s="39" t="s">
        <v>624</v>
      </c>
      <c r="E202" s="2" t="s">
        <v>338</v>
      </c>
      <c r="F202" s="16" t="s">
        <v>343</v>
      </c>
      <c r="G202" s="21">
        <f t="shared" si="9"/>
        <v>0.68</v>
      </c>
    </row>
    <row r="203" spans="1:7" ht="13.5" customHeight="1" thickBot="1">
      <c r="A203" s="10" t="s">
        <v>246</v>
      </c>
      <c r="B203" s="11" t="s">
        <v>310</v>
      </c>
      <c r="C203" s="12" t="s">
        <v>344</v>
      </c>
      <c r="D203" s="42"/>
      <c r="E203" s="3" t="s">
        <v>345</v>
      </c>
      <c r="F203" s="15" t="s">
        <v>346</v>
      </c>
      <c r="G203" s="21">
        <f t="shared" si="9"/>
        <v>0.5043623471179868</v>
      </c>
    </row>
    <row r="204" spans="1:7" ht="15.75" thickBot="1">
      <c r="A204" s="54"/>
      <c r="B204" s="54"/>
      <c r="C204" s="54"/>
      <c r="D204" s="54"/>
      <c r="E204" s="54"/>
      <c r="F204" s="54"/>
      <c r="G204" s="54"/>
    </row>
    <row r="205" spans="1:7" ht="12.75" customHeight="1" thickBot="1">
      <c r="A205" s="8" t="s">
        <v>246</v>
      </c>
      <c r="B205" s="5" t="s">
        <v>347</v>
      </c>
      <c r="C205" s="9" t="s">
        <v>135</v>
      </c>
      <c r="D205" s="39" t="s">
        <v>615</v>
      </c>
      <c r="E205" s="2" t="s">
        <v>348</v>
      </c>
      <c r="F205" s="14" t="s">
        <v>349</v>
      </c>
      <c r="G205" s="21">
        <f>F205/E205</f>
        <v>0.4815009267059815</v>
      </c>
    </row>
    <row r="206" spans="1:7" ht="12.75" customHeight="1" thickBot="1">
      <c r="A206" s="8" t="s">
        <v>246</v>
      </c>
      <c r="B206" s="5" t="s">
        <v>347</v>
      </c>
      <c r="C206" s="9" t="s">
        <v>108</v>
      </c>
      <c r="D206" s="44" t="s">
        <v>611</v>
      </c>
      <c r="E206" s="2" t="s">
        <v>350</v>
      </c>
      <c r="F206" s="16" t="s">
        <v>351</v>
      </c>
      <c r="G206" s="21">
        <f aca="true" t="shared" si="10" ref="G206:G223">F206/E206</f>
        <v>0.48699094653676916</v>
      </c>
    </row>
    <row r="207" spans="1:7" ht="12.75" customHeight="1" thickBot="1">
      <c r="A207" s="8" t="s">
        <v>246</v>
      </c>
      <c r="B207" s="5" t="s">
        <v>347</v>
      </c>
      <c r="C207" s="9" t="s">
        <v>111</v>
      </c>
      <c r="D207" s="44" t="s">
        <v>612</v>
      </c>
      <c r="E207" s="2" t="s">
        <v>352</v>
      </c>
      <c r="F207" s="16" t="s">
        <v>353</v>
      </c>
      <c r="G207" s="21">
        <f t="shared" si="10"/>
        <v>0.9145448072247307</v>
      </c>
    </row>
    <row r="208" spans="1:7" ht="12.75" customHeight="1" thickBot="1">
      <c r="A208" s="8" t="s">
        <v>246</v>
      </c>
      <c r="B208" s="5" t="s">
        <v>347</v>
      </c>
      <c r="C208" s="9" t="s">
        <v>113</v>
      </c>
      <c r="D208" s="44" t="s">
        <v>613</v>
      </c>
      <c r="E208" s="2" t="s">
        <v>354</v>
      </c>
      <c r="F208" s="16" t="s">
        <v>355</v>
      </c>
      <c r="G208" s="21">
        <f t="shared" si="10"/>
        <v>0.48205781077238985</v>
      </c>
    </row>
    <row r="209" spans="1:7" ht="12.75" customHeight="1" thickBot="1">
      <c r="A209" s="8" t="s">
        <v>246</v>
      </c>
      <c r="B209" s="5" t="s">
        <v>347</v>
      </c>
      <c r="C209" s="9" t="s">
        <v>115</v>
      </c>
      <c r="D209" s="44" t="s">
        <v>614</v>
      </c>
      <c r="E209" s="2" t="s">
        <v>356</v>
      </c>
      <c r="F209" s="16" t="s">
        <v>357</v>
      </c>
      <c r="G209" s="21">
        <f t="shared" si="10"/>
        <v>0.5162285268089537</v>
      </c>
    </row>
    <row r="210" spans="1:7" ht="12.75" customHeight="1" thickBot="1">
      <c r="A210" s="8" t="s">
        <v>246</v>
      </c>
      <c r="B210" s="5" t="s">
        <v>347</v>
      </c>
      <c r="C210" s="9" t="s">
        <v>44</v>
      </c>
      <c r="D210" s="39" t="s">
        <v>601</v>
      </c>
      <c r="E210" s="2" t="s">
        <v>80</v>
      </c>
      <c r="F210" s="16" t="s">
        <v>358</v>
      </c>
      <c r="G210" s="21">
        <f t="shared" si="10"/>
        <v>0.0141375</v>
      </c>
    </row>
    <row r="211" spans="1:7" ht="12.75" customHeight="1" thickBot="1">
      <c r="A211" s="8" t="s">
        <v>246</v>
      </c>
      <c r="B211" s="5" t="s">
        <v>347</v>
      </c>
      <c r="C211" s="9" t="s">
        <v>36</v>
      </c>
      <c r="D211" s="39" t="s">
        <v>600</v>
      </c>
      <c r="E211" s="2" t="s">
        <v>359</v>
      </c>
      <c r="F211" s="16" t="s">
        <v>360</v>
      </c>
      <c r="G211" s="21">
        <f t="shared" si="10"/>
        <v>0.6737982055464927</v>
      </c>
    </row>
    <row r="212" spans="1:7" ht="12.75" customHeight="1" thickBot="1">
      <c r="A212" s="8" t="s">
        <v>246</v>
      </c>
      <c r="B212" s="5" t="s">
        <v>347</v>
      </c>
      <c r="C212" s="9" t="s">
        <v>268</v>
      </c>
      <c r="D212" s="39" t="s">
        <v>631</v>
      </c>
      <c r="E212" s="2" t="s">
        <v>117</v>
      </c>
      <c r="F212" s="16" t="s">
        <v>361</v>
      </c>
      <c r="G212" s="21">
        <f t="shared" si="10"/>
        <v>0.054779999999999995</v>
      </c>
    </row>
    <row r="213" spans="1:7" ht="12.75" customHeight="1" thickBot="1">
      <c r="A213" s="8" t="s">
        <v>246</v>
      </c>
      <c r="B213" s="5" t="s">
        <v>347</v>
      </c>
      <c r="C213" s="9" t="s">
        <v>48</v>
      </c>
      <c r="D213" s="44" t="s">
        <v>605</v>
      </c>
      <c r="E213" s="2" t="s">
        <v>362</v>
      </c>
      <c r="F213" s="16" t="s">
        <v>363</v>
      </c>
      <c r="G213" s="21">
        <f t="shared" si="10"/>
        <v>0.44400388888888886</v>
      </c>
    </row>
    <row r="214" spans="1:7" ht="12.75" customHeight="1" thickBot="1">
      <c r="A214" s="8" t="s">
        <v>246</v>
      </c>
      <c r="B214" s="5" t="s">
        <v>347</v>
      </c>
      <c r="C214" s="9" t="s">
        <v>51</v>
      </c>
      <c r="D214" s="39" t="s">
        <v>606</v>
      </c>
      <c r="E214" s="2" t="s">
        <v>364</v>
      </c>
      <c r="F214" s="16" t="s">
        <v>365</v>
      </c>
      <c r="G214" s="21">
        <f t="shared" si="10"/>
        <v>0.21053675856307436</v>
      </c>
    </row>
    <row r="215" spans="1:7" ht="12.75" customHeight="1" thickBot="1">
      <c r="A215" s="8" t="s">
        <v>246</v>
      </c>
      <c r="B215" s="5" t="s">
        <v>347</v>
      </c>
      <c r="C215" s="9" t="s">
        <v>15</v>
      </c>
      <c r="D215" s="39" t="s">
        <v>599</v>
      </c>
      <c r="E215" s="2" t="s">
        <v>366</v>
      </c>
      <c r="F215" s="16" t="s">
        <v>367</v>
      </c>
      <c r="G215" s="21">
        <f t="shared" si="10"/>
        <v>0.7000595744680852</v>
      </c>
    </row>
    <row r="216" spans="1:7" ht="12.75" customHeight="1" thickBot="1">
      <c r="A216" s="8" t="s">
        <v>246</v>
      </c>
      <c r="B216" s="5" t="s">
        <v>347</v>
      </c>
      <c r="C216" s="9" t="s">
        <v>154</v>
      </c>
      <c r="D216" s="39" t="s">
        <v>617</v>
      </c>
      <c r="E216" s="2" t="s">
        <v>23</v>
      </c>
      <c r="F216" s="16" t="s">
        <v>368</v>
      </c>
      <c r="G216" s="21">
        <f t="shared" si="10"/>
        <v>0.5016875000000001</v>
      </c>
    </row>
    <row r="217" spans="1:7" ht="36.75" thickBot="1">
      <c r="A217" s="8" t="s">
        <v>246</v>
      </c>
      <c r="B217" s="5" t="s">
        <v>347</v>
      </c>
      <c r="C217" s="9" t="s">
        <v>92</v>
      </c>
      <c r="D217" s="44" t="s">
        <v>610</v>
      </c>
      <c r="E217" s="2" t="s">
        <v>275</v>
      </c>
      <c r="F217" s="16" t="s">
        <v>369</v>
      </c>
      <c r="G217" s="21">
        <f t="shared" si="10"/>
        <v>0.4449217391304348</v>
      </c>
    </row>
    <row r="218" spans="1:7" ht="12.75" customHeight="1" thickBot="1">
      <c r="A218" s="8" t="s">
        <v>246</v>
      </c>
      <c r="B218" s="5" t="s">
        <v>347</v>
      </c>
      <c r="C218" s="9" t="s">
        <v>158</v>
      </c>
      <c r="D218" s="39" t="s">
        <v>618</v>
      </c>
      <c r="E218" s="2" t="s">
        <v>117</v>
      </c>
      <c r="F218" s="16" t="s">
        <v>370</v>
      </c>
      <c r="G218" s="21">
        <f t="shared" si="10"/>
        <v>0.9948879999999999</v>
      </c>
    </row>
    <row r="219" spans="1:7" ht="12.75" customHeight="1" thickBot="1">
      <c r="A219" s="8" t="s">
        <v>246</v>
      </c>
      <c r="B219" s="5" t="s">
        <v>347</v>
      </c>
      <c r="C219" s="9" t="s">
        <v>38</v>
      </c>
      <c r="D219" s="44" t="s">
        <v>604</v>
      </c>
      <c r="E219" s="2" t="s">
        <v>226</v>
      </c>
      <c r="F219" s="16" t="s">
        <v>371</v>
      </c>
      <c r="G219" s="21">
        <f t="shared" si="10"/>
        <v>0.15954545454545455</v>
      </c>
    </row>
    <row r="220" spans="1:7" ht="12.75" customHeight="1" thickBot="1">
      <c r="A220" s="8" t="s">
        <v>246</v>
      </c>
      <c r="B220" s="5" t="s">
        <v>347</v>
      </c>
      <c r="C220" s="9" t="s">
        <v>163</v>
      </c>
      <c r="D220" s="39" t="s">
        <v>620</v>
      </c>
      <c r="E220" s="2" t="s">
        <v>372</v>
      </c>
      <c r="F220" s="16" t="s">
        <v>373</v>
      </c>
      <c r="G220" s="21">
        <f t="shared" si="10"/>
        <v>0.75</v>
      </c>
    </row>
    <row r="221" spans="1:7" ht="12.75" customHeight="1" thickBot="1">
      <c r="A221" s="8" t="s">
        <v>246</v>
      </c>
      <c r="B221" s="5" t="s">
        <v>347</v>
      </c>
      <c r="C221" s="9" t="s">
        <v>171</v>
      </c>
      <c r="D221" s="39" t="s">
        <v>623</v>
      </c>
      <c r="E221" s="2" t="s">
        <v>167</v>
      </c>
      <c r="F221" s="16" t="s">
        <v>167</v>
      </c>
      <c r="G221" s="21">
        <f t="shared" si="10"/>
        <v>1</v>
      </c>
    </row>
    <row r="222" spans="1:7" ht="12.75" customHeight="1" thickBot="1">
      <c r="A222" s="8" t="s">
        <v>246</v>
      </c>
      <c r="B222" s="5" t="s">
        <v>347</v>
      </c>
      <c r="C222" s="9" t="s">
        <v>173</v>
      </c>
      <c r="D222" s="39" t="s">
        <v>624</v>
      </c>
      <c r="E222" s="2" t="s">
        <v>93</v>
      </c>
      <c r="F222" s="16" t="s">
        <v>374</v>
      </c>
      <c r="G222" s="21">
        <f t="shared" si="10"/>
        <v>0.92732</v>
      </c>
    </row>
    <row r="223" spans="1:7" ht="13.5" customHeight="1" thickBot="1">
      <c r="A223" s="10" t="s">
        <v>246</v>
      </c>
      <c r="B223" s="11" t="s">
        <v>347</v>
      </c>
      <c r="C223" s="12" t="s">
        <v>375</v>
      </c>
      <c r="D223" s="42"/>
      <c r="E223" s="3" t="s">
        <v>376</v>
      </c>
      <c r="F223" s="15" t="s">
        <v>377</v>
      </c>
      <c r="G223" s="21">
        <f t="shared" si="10"/>
        <v>0.5223228253581982</v>
      </c>
    </row>
    <row r="224" spans="1:7" ht="15.75" thickBot="1">
      <c r="A224" s="54"/>
      <c r="B224" s="54"/>
      <c r="C224" s="54"/>
      <c r="D224" s="54"/>
      <c r="E224" s="54"/>
      <c r="F224" s="54"/>
      <c r="G224" s="54"/>
    </row>
    <row r="225" spans="1:7" ht="12.75" customHeight="1" thickBot="1">
      <c r="A225" s="8" t="s">
        <v>246</v>
      </c>
      <c r="B225" s="5" t="s">
        <v>378</v>
      </c>
      <c r="C225" s="9" t="s">
        <v>135</v>
      </c>
      <c r="D225" s="39" t="s">
        <v>615</v>
      </c>
      <c r="E225" s="2" t="s">
        <v>23</v>
      </c>
      <c r="F225" s="14" t="s">
        <v>379</v>
      </c>
      <c r="G225" s="21">
        <f>F225/E225</f>
        <v>0.7767000000000001</v>
      </c>
    </row>
    <row r="226" spans="1:7" ht="12.75" customHeight="1" thickBot="1">
      <c r="A226" s="8" t="s">
        <v>246</v>
      </c>
      <c r="B226" s="5" t="s">
        <v>378</v>
      </c>
      <c r="C226" s="9" t="s">
        <v>108</v>
      </c>
      <c r="D226" s="44" t="s">
        <v>611</v>
      </c>
      <c r="E226" s="2" t="s">
        <v>140</v>
      </c>
      <c r="F226" s="16" t="s">
        <v>380</v>
      </c>
      <c r="G226" s="21">
        <f aca="true" t="shared" si="11" ref="G226:G238">F226/E226</f>
        <v>0.9462872307692307</v>
      </c>
    </row>
    <row r="227" spans="1:7" ht="12.75" customHeight="1" thickBot="1">
      <c r="A227" s="8" t="s">
        <v>246</v>
      </c>
      <c r="B227" s="5" t="s">
        <v>378</v>
      </c>
      <c r="C227" s="9" t="s">
        <v>111</v>
      </c>
      <c r="D227" s="44" t="s">
        <v>612</v>
      </c>
      <c r="E227" s="2" t="s">
        <v>169</v>
      </c>
      <c r="F227" s="16" t="s">
        <v>381</v>
      </c>
      <c r="G227" s="21">
        <f t="shared" si="11"/>
        <v>0.9561046153846154</v>
      </c>
    </row>
    <row r="228" spans="1:7" ht="12.75" customHeight="1" thickBot="1">
      <c r="A228" s="8" t="s">
        <v>246</v>
      </c>
      <c r="B228" s="5" t="s">
        <v>378</v>
      </c>
      <c r="C228" s="9" t="s">
        <v>113</v>
      </c>
      <c r="D228" s="44" t="s">
        <v>613</v>
      </c>
      <c r="E228" s="2" t="s">
        <v>46</v>
      </c>
      <c r="F228" s="16" t="s">
        <v>382</v>
      </c>
      <c r="G228" s="21">
        <f t="shared" si="11"/>
        <v>0.6113873333333333</v>
      </c>
    </row>
    <row r="229" spans="1:7" ht="12.75" customHeight="1" thickBot="1">
      <c r="A229" s="8" t="s">
        <v>246</v>
      </c>
      <c r="B229" s="5" t="s">
        <v>378</v>
      </c>
      <c r="C229" s="9" t="s">
        <v>115</v>
      </c>
      <c r="D229" s="44" t="s">
        <v>614</v>
      </c>
      <c r="E229" s="2" t="s">
        <v>117</v>
      </c>
      <c r="F229" s="16" t="s">
        <v>383</v>
      </c>
      <c r="G229" s="21">
        <f t="shared" si="11"/>
        <v>0.99064</v>
      </c>
    </row>
    <row r="230" spans="1:7" ht="12.75" customHeight="1" thickBot="1">
      <c r="A230" s="8" t="s">
        <v>246</v>
      </c>
      <c r="B230" s="5" t="s">
        <v>378</v>
      </c>
      <c r="C230" s="9" t="s">
        <v>44</v>
      </c>
      <c r="D230" s="39" t="s">
        <v>601</v>
      </c>
      <c r="E230" s="2" t="s">
        <v>62</v>
      </c>
      <c r="F230" s="16" t="s">
        <v>384</v>
      </c>
      <c r="G230" s="21">
        <f t="shared" si="11"/>
        <v>0.597055</v>
      </c>
    </row>
    <row r="231" spans="1:7" ht="12.75" customHeight="1" thickBot="1">
      <c r="A231" s="8" t="s">
        <v>246</v>
      </c>
      <c r="B231" s="5" t="s">
        <v>378</v>
      </c>
      <c r="C231" s="9" t="s">
        <v>36</v>
      </c>
      <c r="D231" s="39" t="s">
        <v>600</v>
      </c>
      <c r="E231" s="2" t="s">
        <v>140</v>
      </c>
      <c r="F231" s="16" t="s">
        <v>385</v>
      </c>
      <c r="G231" s="21">
        <f t="shared" si="11"/>
        <v>0.9056844615384615</v>
      </c>
    </row>
    <row r="232" spans="1:7" ht="12.75" customHeight="1" thickBot="1">
      <c r="A232" s="8" t="s">
        <v>246</v>
      </c>
      <c r="B232" s="5" t="s">
        <v>378</v>
      </c>
      <c r="C232" s="9" t="s">
        <v>51</v>
      </c>
      <c r="D232" s="39" t="s">
        <v>606</v>
      </c>
      <c r="E232" s="2" t="s">
        <v>45</v>
      </c>
      <c r="F232" s="16" t="s">
        <v>386</v>
      </c>
      <c r="G232" s="21">
        <f t="shared" si="11"/>
        <v>0.0427</v>
      </c>
    </row>
    <row r="233" spans="1:7" ht="12.75" customHeight="1" thickBot="1">
      <c r="A233" s="8" t="s">
        <v>246</v>
      </c>
      <c r="B233" s="5" t="s">
        <v>378</v>
      </c>
      <c r="C233" s="9" t="s">
        <v>15</v>
      </c>
      <c r="D233" s="39" t="s">
        <v>599</v>
      </c>
      <c r="E233" s="2" t="s">
        <v>387</v>
      </c>
      <c r="F233" s="16" t="s">
        <v>388</v>
      </c>
      <c r="G233" s="21">
        <f t="shared" si="11"/>
        <v>0.5151381333333334</v>
      </c>
    </row>
    <row r="234" spans="1:7" ht="36.75" thickBot="1">
      <c r="A234" s="8" t="s">
        <v>246</v>
      </c>
      <c r="B234" s="5" t="s">
        <v>378</v>
      </c>
      <c r="C234" s="9" t="s">
        <v>56</v>
      </c>
      <c r="D234" s="44" t="s">
        <v>607</v>
      </c>
      <c r="E234" s="2" t="s">
        <v>57</v>
      </c>
      <c r="F234" s="16" t="s">
        <v>389</v>
      </c>
      <c r="G234" s="21">
        <f t="shared" si="11"/>
        <v>0.43621</v>
      </c>
    </row>
    <row r="235" spans="1:7" ht="12.75" customHeight="1" thickBot="1">
      <c r="A235" s="8" t="s">
        <v>246</v>
      </c>
      <c r="B235" s="5" t="s">
        <v>378</v>
      </c>
      <c r="C235" s="9" t="s">
        <v>158</v>
      </c>
      <c r="D235" s="39" t="s">
        <v>618</v>
      </c>
      <c r="E235" s="2" t="s">
        <v>285</v>
      </c>
      <c r="F235" s="16" t="s">
        <v>390</v>
      </c>
      <c r="G235" s="21">
        <f t="shared" si="11"/>
        <v>0.24418571428571428</v>
      </c>
    </row>
    <row r="236" spans="1:7" ht="12.75" customHeight="1" thickBot="1">
      <c r="A236" s="8" t="s">
        <v>246</v>
      </c>
      <c r="B236" s="5" t="s">
        <v>378</v>
      </c>
      <c r="C236" s="9" t="s">
        <v>38</v>
      </c>
      <c r="D236" s="44" t="s">
        <v>604</v>
      </c>
      <c r="E236" s="2" t="s">
        <v>279</v>
      </c>
      <c r="F236" s="16" t="s">
        <v>391</v>
      </c>
      <c r="G236" s="21">
        <f t="shared" si="11"/>
        <v>0.5191142857142858</v>
      </c>
    </row>
    <row r="237" spans="1:7" ht="12.75" customHeight="1" thickBot="1">
      <c r="A237" s="8" t="s">
        <v>246</v>
      </c>
      <c r="B237" s="5" t="s">
        <v>378</v>
      </c>
      <c r="C237" s="9" t="s">
        <v>163</v>
      </c>
      <c r="D237" s="39" t="s">
        <v>620</v>
      </c>
      <c r="E237" s="2" t="s">
        <v>70</v>
      </c>
      <c r="F237" s="16" t="s">
        <v>392</v>
      </c>
      <c r="G237" s="21">
        <f t="shared" si="11"/>
        <v>0.75</v>
      </c>
    </row>
    <row r="238" spans="1:7" ht="13.5" customHeight="1" thickBot="1">
      <c r="A238" s="10" t="s">
        <v>246</v>
      </c>
      <c r="B238" s="11" t="s">
        <v>378</v>
      </c>
      <c r="C238" s="12" t="s">
        <v>393</v>
      </c>
      <c r="D238" s="42"/>
      <c r="E238" s="3" t="s">
        <v>394</v>
      </c>
      <c r="F238" s="15" t="s">
        <v>395</v>
      </c>
      <c r="G238" s="21">
        <f t="shared" si="11"/>
        <v>0.7432193253968253</v>
      </c>
    </row>
    <row r="239" spans="1:7" ht="15.75" thickBot="1">
      <c r="A239" s="54"/>
      <c r="B239" s="54"/>
      <c r="C239" s="54"/>
      <c r="D239" s="54"/>
      <c r="E239" s="54"/>
      <c r="F239" s="54"/>
      <c r="G239" s="54"/>
    </row>
    <row r="240" spans="1:7" ht="12.75" customHeight="1" thickBot="1">
      <c r="A240" s="8" t="s">
        <v>246</v>
      </c>
      <c r="B240" s="5" t="s">
        <v>396</v>
      </c>
      <c r="C240" s="9" t="s">
        <v>15</v>
      </c>
      <c r="D240" s="39" t="s">
        <v>599</v>
      </c>
      <c r="E240" s="2" t="s">
        <v>397</v>
      </c>
      <c r="F240" s="14" t="s">
        <v>398</v>
      </c>
      <c r="G240" s="21">
        <f>F240/E240</f>
        <v>0.2764423076923077</v>
      </c>
    </row>
    <row r="241" spans="1:7" ht="12.75" customHeight="1" thickBot="1">
      <c r="A241" s="8" t="s">
        <v>246</v>
      </c>
      <c r="B241" s="5" t="s">
        <v>396</v>
      </c>
      <c r="C241" s="9" t="s">
        <v>158</v>
      </c>
      <c r="D241" s="39" t="s">
        <v>618</v>
      </c>
      <c r="E241" s="2" t="s">
        <v>399</v>
      </c>
      <c r="F241" s="16" t="s">
        <v>400</v>
      </c>
      <c r="G241" s="21">
        <f>F241/E241</f>
        <v>0.13212659574468086</v>
      </c>
    </row>
    <row r="242" spans="1:7" ht="13.5" customHeight="1" thickBot="1">
      <c r="A242" s="10" t="s">
        <v>246</v>
      </c>
      <c r="B242" s="11" t="s">
        <v>396</v>
      </c>
      <c r="C242" s="12" t="s">
        <v>401</v>
      </c>
      <c r="D242" s="42"/>
      <c r="E242" s="3" t="s">
        <v>402</v>
      </c>
      <c r="F242" s="15" t="s">
        <v>403</v>
      </c>
      <c r="G242" s="21">
        <f>F242/E242</f>
        <v>0.20792878787878788</v>
      </c>
    </row>
    <row r="243" spans="1:7" ht="15.75" thickBot="1">
      <c r="A243" s="54"/>
      <c r="B243" s="54"/>
      <c r="C243" s="54"/>
      <c r="D243" s="54"/>
      <c r="E243" s="54"/>
      <c r="F243" s="54"/>
      <c r="G243" s="54"/>
    </row>
    <row r="244" spans="1:7" ht="12.75" customHeight="1" thickBot="1">
      <c r="A244" s="8" t="s">
        <v>246</v>
      </c>
      <c r="B244" s="5" t="s">
        <v>404</v>
      </c>
      <c r="C244" s="9" t="s">
        <v>163</v>
      </c>
      <c r="D244" s="39" t="s">
        <v>620</v>
      </c>
      <c r="E244" s="2" t="s">
        <v>405</v>
      </c>
      <c r="F244" s="14" t="s">
        <v>406</v>
      </c>
      <c r="G244" s="21">
        <f>F244/E244</f>
        <v>0.75</v>
      </c>
    </row>
    <row r="245" spans="1:7" ht="13.5" customHeight="1" thickBot="1">
      <c r="A245" s="10" t="s">
        <v>246</v>
      </c>
      <c r="B245" s="11" t="s">
        <v>404</v>
      </c>
      <c r="C245" s="12" t="s">
        <v>407</v>
      </c>
      <c r="D245" s="42"/>
      <c r="E245" s="3" t="s">
        <v>405</v>
      </c>
      <c r="F245" s="15" t="s">
        <v>406</v>
      </c>
      <c r="G245" s="21">
        <f>F245/E245</f>
        <v>0.75</v>
      </c>
    </row>
    <row r="246" spans="1:7" ht="15.75" thickBot="1">
      <c r="A246" s="54"/>
      <c r="B246" s="54"/>
      <c r="C246" s="54"/>
      <c r="D246" s="54"/>
      <c r="E246" s="54"/>
      <c r="F246" s="54"/>
      <c r="G246" s="54"/>
    </row>
    <row r="247" spans="1:7" ht="24.75" thickBot="1">
      <c r="A247" s="8" t="s">
        <v>408</v>
      </c>
      <c r="B247" s="5" t="s">
        <v>409</v>
      </c>
      <c r="C247" s="9" t="s">
        <v>410</v>
      </c>
      <c r="D247" s="39" t="s">
        <v>635</v>
      </c>
      <c r="E247" s="2" t="s">
        <v>62</v>
      </c>
      <c r="F247" s="14" t="s">
        <v>62</v>
      </c>
      <c r="G247" s="21">
        <f>F247/E247</f>
        <v>1</v>
      </c>
    </row>
    <row r="248" spans="1:7" ht="13.5" customHeight="1" thickBot="1">
      <c r="A248" s="10" t="s">
        <v>408</v>
      </c>
      <c r="B248" s="11" t="s">
        <v>409</v>
      </c>
      <c r="C248" s="12" t="s">
        <v>411</v>
      </c>
      <c r="D248" s="42"/>
      <c r="E248" s="3" t="s">
        <v>62</v>
      </c>
      <c r="F248" s="15" t="s">
        <v>62</v>
      </c>
      <c r="G248" s="21">
        <f>F248/E248</f>
        <v>1</v>
      </c>
    </row>
    <row r="249" spans="1:7" ht="15.75" thickBot="1">
      <c r="A249" s="54"/>
      <c r="B249" s="54"/>
      <c r="C249" s="54"/>
      <c r="D249" s="54"/>
      <c r="E249" s="54"/>
      <c r="F249" s="54"/>
      <c r="G249" s="54"/>
    </row>
    <row r="250" spans="1:7" ht="12.75" customHeight="1" thickBot="1">
      <c r="A250" s="8" t="s">
        <v>408</v>
      </c>
      <c r="B250" s="5" t="s">
        <v>412</v>
      </c>
      <c r="C250" s="9" t="s">
        <v>36</v>
      </c>
      <c r="D250" s="39" t="s">
        <v>600</v>
      </c>
      <c r="E250" s="2" t="s">
        <v>70</v>
      </c>
      <c r="F250" s="14" t="s">
        <v>17</v>
      </c>
      <c r="G250" s="21">
        <f>F250/E250</f>
        <v>0</v>
      </c>
    </row>
    <row r="251" spans="1:7" ht="13.5" customHeight="1" thickBot="1">
      <c r="A251" s="10" t="s">
        <v>408</v>
      </c>
      <c r="B251" s="11" t="s">
        <v>412</v>
      </c>
      <c r="C251" s="12" t="s">
        <v>413</v>
      </c>
      <c r="D251" s="42"/>
      <c r="E251" s="3" t="s">
        <v>70</v>
      </c>
      <c r="F251" s="15" t="s">
        <v>17</v>
      </c>
      <c r="G251" s="21">
        <f>F251/E251</f>
        <v>0</v>
      </c>
    </row>
    <row r="252" spans="1:7" ht="15.75" thickBot="1">
      <c r="A252" s="54"/>
      <c r="B252" s="54"/>
      <c r="C252" s="54"/>
      <c r="D252" s="54"/>
      <c r="E252" s="54"/>
      <c r="F252" s="54"/>
      <c r="G252" s="54"/>
    </row>
    <row r="253" spans="1:7" ht="12.75" customHeight="1" thickBot="1">
      <c r="A253" s="8" t="s">
        <v>408</v>
      </c>
      <c r="B253" s="5" t="s">
        <v>414</v>
      </c>
      <c r="C253" s="9" t="s">
        <v>113</v>
      </c>
      <c r="D253" s="44" t="s">
        <v>613</v>
      </c>
      <c r="E253" s="2" t="s">
        <v>415</v>
      </c>
      <c r="F253" s="14" t="s">
        <v>416</v>
      </c>
      <c r="G253" s="21">
        <f>F253/E253</f>
        <v>0.7663000000000001</v>
      </c>
    </row>
    <row r="254" spans="1:7" ht="12.75" customHeight="1" thickBot="1">
      <c r="A254" s="8" t="s">
        <v>408</v>
      </c>
      <c r="B254" s="5" t="s">
        <v>414</v>
      </c>
      <c r="C254" s="9" t="s">
        <v>115</v>
      </c>
      <c r="D254" s="44" t="s">
        <v>614</v>
      </c>
      <c r="E254" s="2" t="s">
        <v>188</v>
      </c>
      <c r="F254" s="16" t="s">
        <v>417</v>
      </c>
      <c r="G254" s="21">
        <f aca="true" t="shared" si="12" ref="G254:G260">F254/E254</f>
        <v>0.23363333333333333</v>
      </c>
    </row>
    <row r="255" spans="1:7" ht="12.75" customHeight="1" thickBot="1">
      <c r="A255" s="8" t="s">
        <v>408</v>
      </c>
      <c r="B255" s="5" t="s">
        <v>414</v>
      </c>
      <c r="C255" s="9" t="s">
        <v>44</v>
      </c>
      <c r="D255" s="39" t="s">
        <v>601</v>
      </c>
      <c r="E255" s="2" t="s">
        <v>68</v>
      </c>
      <c r="F255" s="16" t="s">
        <v>418</v>
      </c>
      <c r="G255" s="21">
        <f t="shared" si="12"/>
        <v>0.4176784210526316</v>
      </c>
    </row>
    <row r="256" spans="1:7" ht="12.75" customHeight="1" thickBot="1">
      <c r="A256" s="8" t="s">
        <v>408</v>
      </c>
      <c r="B256" s="5" t="s">
        <v>414</v>
      </c>
      <c r="C256" s="9" t="s">
        <v>36</v>
      </c>
      <c r="D256" s="39" t="s">
        <v>600</v>
      </c>
      <c r="E256" s="2" t="s">
        <v>419</v>
      </c>
      <c r="F256" s="16" t="s">
        <v>420</v>
      </c>
      <c r="G256" s="21">
        <f t="shared" si="12"/>
        <v>0.1555543551654288</v>
      </c>
    </row>
    <row r="257" spans="1:7" ht="12.75" customHeight="1" thickBot="1">
      <c r="A257" s="8" t="s">
        <v>408</v>
      </c>
      <c r="B257" s="5" t="s">
        <v>414</v>
      </c>
      <c r="C257" s="9" t="s">
        <v>15</v>
      </c>
      <c r="D257" s="39" t="s">
        <v>599</v>
      </c>
      <c r="E257" s="2" t="s">
        <v>16</v>
      </c>
      <c r="F257" s="16" t="s">
        <v>421</v>
      </c>
      <c r="G257" s="21">
        <f t="shared" si="12"/>
        <v>0.6999755555555556</v>
      </c>
    </row>
    <row r="258" spans="1:7" ht="12.75" customHeight="1" thickBot="1">
      <c r="A258" s="8" t="s">
        <v>408</v>
      </c>
      <c r="B258" s="5" t="s">
        <v>414</v>
      </c>
      <c r="C258" s="9" t="s">
        <v>158</v>
      </c>
      <c r="D258" s="39" t="s">
        <v>618</v>
      </c>
      <c r="E258" s="2" t="s">
        <v>167</v>
      </c>
      <c r="F258" s="16" t="s">
        <v>422</v>
      </c>
      <c r="G258" s="21">
        <f t="shared" si="12"/>
        <v>0.21022</v>
      </c>
    </row>
    <row r="259" spans="1:7" ht="12.75" customHeight="1" thickBot="1">
      <c r="A259" s="8" t="s">
        <v>408</v>
      </c>
      <c r="B259" s="5" t="s">
        <v>414</v>
      </c>
      <c r="C259" s="9" t="s">
        <v>38</v>
      </c>
      <c r="D259" s="44" t="s">
        <v>604</v>
      </c>
      <c r="E259" s="2" t="s">
        <v>167</v>
      </c>
      <c r="F259" s="16" t="s">
        <v>17</v>
      </c>
      <c r="G259" s="21">
        <f t="shared" si="12"/>
        <v>0</v>
      </c>
    </row>
    <row r="260" spans="1:7" ht="13.5" customHeight="1" thickBot="1">
      <c r="A260" s="10" t="s">
        <v>408</v>
      </c>
      <c r="B260" s="11" t="s">
        <v>414</v>
      </c>
      <c r="C260" s="12" t="s">
        <v>423</v>
      </c>
      <c r="D260" s="42"/>
      <c r="E260" s="3" t="s">
        <v>424</v>
      </c>
      <c r="F260" s="15" t="s">
        <v>425</v>
      </c>
      <c r="G260" s="21">
        <f t="shared" si="12"/>
        <v>0.39002025985465755</v>
      </c>
    </row>
    <row r="261" spans="1:7" ht="15.75" thickBot="1">
      <c r="A261" s="54"/>
      <c r="B261" s="54"/>
      <c r="C261" s="54"/>
      <c r="D261" s="54"/>
      <c r="E261" s="54"/>
      <c r="F261" s="54"/>
      <c r="G261" s="54"/>
    </row>
    <row r="262" spans="1:7" ht="12.75" customHeight="1" thickBot="1">
      <c r="A262" s="8" t="s">
        <v>426</v>
      </c>
      <c r="B262" s="5" t="s">
        <v>427</v>
      </c>
      <c r="C262" s="9" t="s">
        <v>428</v>
      </c>
      <c r="D262" s="39" t="s">
        <v>636</v>
      </c>
      <c r="E262" s="2" t="s">
        <v>54</v>
      </c>
      <c r="F262" s="14" t="s">
        <v>429</v>
      </c>
      <c r="G262" s="21">
        <f>F262/E262</f>
        <v>0.5021572</v>
      </c>
    </row>
    <row r="263" spans="1:7" ht="13.5" customHeight="1" thickBot="1">
      <c r="A263" s="10" t="s">
        <v>426</v>
      </c>
      <c r="B263" s="11" t="s">
        <v>427</v>
      </c>
      <c r="C263" s="12" t="s">
        <v>430</v>
      </c>
      <c r="D263" s="42"/>
      <c r="E263" s="3" t="s">
        <v>54</v>
      </c>
      <c r="F263" s="15" t="s">
        <v>429</v>
      </c>
      <c r="G263" s="21">
        <f>F263/E263</f>
        <v>0.5021572</v>
      </c>
    </row>
    <row r="264" spans="1:7" ht="15.75" thickBot="1">
      <c r="A264" s="54"/>
      <c r="B264" s="54"/>
      <c r="C264" s="54"/>
      <c r="D264" s="54"/>
      <c r="E264" s="54"/>
      <c r="F264" s="54"/>
      <c r="G264" s="54"/>
    </row>
    <row r="265" spans="1:7" ht="12.75" customHeight="1" thickBot="1">
      <c r="A265" s="8" t="s">
        <v>426</v>
      </c>
      <c r="B265" s="5" t="s">
        <v>431</v>
      </c>
      <c r="C265" s="9" t="s">
        <v>36</v>
      </c>
      <c r="D265" s="39" t="s">
        <v>600</v>
      </c>
      <c r="E265" s="2" t="s">
        <v>70</v>
      </c>
      <c r="F265" s="14" t="s">
        <v>17</v>
      </c>
      <c r="G265" s="21">
        <f>F265/E265</f>
        <v>0</v>
      </c>
    </row>
    <row r="266" spans="1:7" ht="13.5" customHeight="1" thickBot="1">
      <c r="A266" s="10" t="s">
        <v>426</v>
      </c>
      <c r="B266" s="11" t="s">
        <v>431</v>
      </c>
      <c r="C266" s="12" t="s">
        <v>432</v>
      </c>
      <c r="D266" s="42"/>
      <c r="E266" s="3" t="s">
        <v>70</v>
      </c>
      <c r="F266" s="15" t="s">
        <v>17</v>
      </c>
      <c r="G266" s="21">
        <f>F266/E266</f>
        <v>0</v>
      </c>
    </row>
    <row r="267" spans="1:7" ht="15.75" thickBot="1">
      <c r="A267" s="54"/>
      <c r="B267" s="54"/>
      <c r="C267" s="54"/>
      <c r="D267" s="54"/>
      <c r="E267" s="54"/>
      <c r="F267" s="54"/>
      <c r="G267" s="54"/>
    </row>
    <row r="268" spans="1:7" ht="12.75" customHeight="1" thickBot="1">
      <c r="A268" s="8" t="s">
        <v>426</v>
      </c>
      <c r="B268" s="5" t="s">
        <v>433</v>
      </c>
      <c r="C268" s="9" t="s">
        <v>125</v>
      </c>
      <c r="D268" s="39" t="s">
        <v>625</v>
      </c>
      <c r="E268" s="2" t="s">
        <v>338</v>
      </c>
      <c r="F268" s="14" t="s">
        <v>434</v>
      </c>
      <c r="G268" s="21">
        <f>F268/E268</f>
        <v>0.8508</v>
      </c>
    </row>
    <row r="269" spans="1:7" ht="12.75" customHeight="1" thickBot="1">
      <c r="A269" s="8" t="s">
        <v>426</v>
      </c>
      <c r="B269" s="5" t="s">
        <v>433</v>
      </c>
      <c r="C269" s="9" t="s">
        <v>435</v>
      </c>
      <c r="D269" s="39" t="s">
        <v>637</v>
      </c>
      <c r="E269" s="2" t="s">
        <v>436</v>
      </c>
      <c r="F269" s="16" t="s">
        <v>437</v>
      </c>
      <c r="G269" s="21">
        <f aca="true" t="shared" si="13" ref="G269:G283">F269/E269</f>
        <v>0.5521192323878461</v>
      </c>
    </row>
    <row r="270" spans="1:7" ht="12.75" customHeight="1" thickBot="1">
      <c r="A270" s="8" t="s">
        <v>426</v>
      </c>
      <c r="B270" s="5" t="s">
        <v>433</v>
      </c>
      <c r="C270" s="9" t="s">
        <v>108</v>
      </c>
      <c r="D270" s="44" t="s">
        <v>611</v>
      </c>
      <c r="E270" s="2" t="s">
        <v>438</v>
      </c>
      <c r="F270" s="16" t="s">
        <v>439</v>
      </c>
      <c r="G270" s="21">
        <f t="shared" si="13"/>
        <v>0.4665213953488372</v>
      </c>
    </row>
    <row r="271" spans="1:7" ht="12.75" customHeight="1" thickBot="1">
      <c r="A271" s="8" t="s">
        <v>426</v>
      </c>
      <c r="B271" s="5" t="s">
        <v>433</v>
      </c>
      <c r="C271" s="9" t="s">
        <v>111</v>
      </c>
      <c r="D271" s="44" t="s">
        <v>612</v>
      </c>
      <c r="E271" s="2" t="s">
        <v>117</v>
      </c>
      <c r="F271" s="16" t="s">
        <v>440</v>
      </c>
      <c r="G271" s="21">
        <f t="shared" si="13"/>
        <v>0.72624</v>
      </c>
    </row>
    <row r="272" spans="1:7" ht="12.75" customHeight="1" thickBot="1">
      <c r="A272" s="8" t="s">
        <v>426</v>
      </c>
      <c r="B272" s="5" t="s">
        <v>433</v>
      </c>
      <c r="C272" s="9" t="s">
        <v>113</v>
      </c>
      <c r="D272" s="44" t="s">
        <v>613</v>
      </c>
      <c r="E272" s="2" t="s">
        <v>62</v>
      </c>
      <c r="F272" s="16" t="s">
        <v>441</v>
      </c>
      <c r="G272" s="21">
        <f t="shared" si="13"/>
        <v>0.515992</v>
      </c>
    </row>
    <row r="273" spans="1:7" ht="12.75" customHeight="1" thickBot="1">
      <c r="A273" s="8" t="s">
        <v>426</v>
      </c>
      <c r="B273" s="5" t="s">
        <v>433</v>
      </c>
      <c r="C273" s="9" t="s">
        <v>115</v>
      </c>
      <c r="D273" s="44" t="s">
        <v>614</v>
      </c>
      <c r="E273" s="2" t="s">
        <v>70</v>
      </c>
      <c r="F273" s="16" t="s">
        <v>442</v>
      </c>
      <c r="G273" s="21">
        <f t="shared" si="13"/>
        <v>0.28337</v>
      </c>
    </row>
    <row r="274" spans="1:7" ht="12.75" customHeight="1" thickBot="1">
      <c r="A274" s="8" t="s">
        <v>426</v>
      </c>
      <c r="B274" s="5" t="s">
        <v>433</v>
      </c>
      <c r="C274" s="9" t="s">
        <v>36</v>
      </c>
      <c r="D274" s="39" t="s">
        <v>600</v>
      </c>
      <c r="E274" s="2" t="s">
        <v>57</v>
      </c>
      <c r="F274" s="16" t="s">
        <v>443</v>
      </c>
      <c r="G274" s="21">
        <f t="shared" si="13"/>
        <v>0.309815</v>
      </c>
    </row>
    <row r="275" spans="1:7" ht="12.75" customHeight="1" thickBot="1">
      <c r="A275" s="8" t="s">
        <v>426</v>
      </c>
      <c r="B275" s="5" t="s">
        <v>433</v>
      </c>
      <c r="C275" s="9" t="s">
        <v>51</v>
      </c>
      <c r="D275" s="39" t="s">
        <v>606</v>
      </c>
      <c r="E275" s="2" t="s">
        <v>167</v>
      </c>
      <c r="F275" s="16" t="s">
        <v>17</v>
      </c>
      <c r="G275" s="21">
        <f t="shared" si="13"/>
        <v>0</v>
      </c>
    </row>
    <row r="276" spans="1:7" ht="12.75" customHeight="1" thickBot="1">
      <c r="A276" s="8" t="s">
        <v>426</v>
      </c>
      <c r="B276" s="5" t="s">
        <v>433</v>
      </c>
      <c r="C276" s="9" t="s">
        <v>150</v>
      </c>
      <c r="D276" s="39" t="s">
        <v>633</v>
      </c>
      <c r="E276" s="2" t="s">
        <v>304</v>
      </c>
      <c r="F276" s="16" t="s">
        <v>444</v>
      </c>
      <c r="G276" s="21">
        <f t="shared" si="13"/>
        <v>0.985</v>
      </c>
    </row>
    <row r="277" spans="1:7" ht="12.75" customHeight="1" thickBot="1">
      <c r="A277" s="8" t="s">
        <v>426</v>
      </c>
      <c r="B277" s="5" t="s">
        <v>433</v>
      </c>
      <c r="C277" s="9" t="s">
        <v>15</v>
      </c>
      <c r="D277" s="39" t="s">
        <v>599</v>
      </c>
      <c r="E277" s="2" t="s">
        <v>93</v>
      </c>
      <c r="F277" s="16" t="s">
        <v>445</v>
      </c>
      <c r="G277" s="21">
        <f t="shared" si="13"/>
        <v>0.5652666666666667</v>
      </c>
    </row>
    <row r="278" spans="1:7" ht="12.75" customHeight="1" thickBot="1">
      <c r="A278" s="8" t="s">
        <v>426</v>
      </c>
      <c r="B278" s="5" t="s">
        <v>433</v>
      </c>
      <c r="C278" s="9" t="s">
        <v>158</v>
      </c>
      <c r="D278" s="39" t="s">
        <v>618</v>
      </c>
      <c r="E278" s="2" t="s">
        <v>446</v>
      </c>
      <c r="F278" s="16" t="s">
        <v>447</v>
      </c>
      <c r="G278" s="21">
        <f t="shared" si="13"/>
        <v>0.1133</v>
      </c>
    </row>
    <row r="279" spans="1:7" ht="12.75" customHeight="1" thickBot="1">
      <c r="A279" s="8" t="s">
        <v>426</v>
      </c>
      <c r="B279" s="5" t="s">
        <v>433</v>
      </c>
      <c r="C279" s="9" t="s">
        <v>163</v>
      </c>
      <c r="D279" s="39" t="s">
        <v>620</v>
      </c>
      <c r="E279" s="2" t="s">
        <v>70</v>
      </c>
      <c r="F279" s="16" t="s">
        <v>392</v>
      </c>
      <c r="G279" s="21">
        <f t="shared" si="13"/>
        <v>0.75</v>
      </c>
    </row>
    <row r="280" spans="1:7" ht="12.75" customHeight="1" thickBot="1">
      <c r="A280" s="8" t="s">
        <v>426</v>
      </c>
      <c r="B280" s="5" t="s">
        <v>433</v>
      </c>
      <c r="C280" s="9" t="s">
        <v>168</v>
      </c>
      <c r="D280" s="39" t="s">
        <v>638</v>
      </c>
      <c r="E280" s="2" t="s">
        <v>70</v>
      </c>
      <c r="F280" s="16" t="s">
        <v>448</v>
      </c>
      <c r="G280" s="21">
        <f t="shared" si="13"/>
        <v>0.469</v>
      </c>
    </row>
    <row r="281" spans="1:7" ht="12.75" customHeight="1" thickBot="1">
      <c r="A281" s="8" t="s">
        <v>426</v>
      </c>
      <c r="B281" s="5" t="s">
        <v>433</v>
      </c>
      <c r="C281" s="9" t="s">
        <v>171</v>
      </c>
      <c r="D281" s="39" t="s">
        <v>623</v>
      </c>
      <c r="E281" s="2" t="s">
        <v>23</v>
      </c>
      <c r="F281" s="16" t="s">
        <v>449</v>
      </c>
      <c r="G281" s="21">
        <f t="shared" si="13"/>
        <v>0.33244999999999997</v>
      </c>
    </row>
    <row r="282" spans="1:7" ht="12.75" customHeight="1" thickBot="1">
      <c r="A282" s="8" t="s">
        <v>426</v>
      </c>
      <c r="B282" s="5" t="s">
        <v>433</v>
      </c>
      <c r="C282" s="9" t="s">
        <v>173</v>
      </c>
      <c r="D282" s="39" t="s">
        <v>624</v>
      </c>
      <c r="E282" s="2" t="s">
        <v>57</v>
      </c>
      <c r="F282" s="16" t="s">
        <v>450</v>
      </c>
      <c r="G282" s="21">
        <f t="shared" si="13"/>
        <v>0.851215</v>
      </c>
    </row>
    <row r="283" spans="1:7" ht="13.5" customHeight="1" thickBot="1">
      <c r="A283" s="10" t="s">
        <v>426</v>
      </c>
      <c r="B283" s="11" t="s">
        <v>433</v>
      </c>
      <c r="C283" s="12" t="s">
        <v>451</v>
      </c>
      <c r="D283" s="42"/>
      <c r="E283" s="3" t="s">
        <v>452</v>
      </c>
      <c r="F283" s="15" t="s">
        <v>453</v>
      </c>
      <c r="G283" s="21">
        <f t="shared" si="13"/>
        <v>0.5500669126591518</v>
      </c>
    </row>
    <row r="284" spans="1:7" ht="15.75" thickBot="1">
      <c r="A284" s="54"/>
      <c r="B284" s="54"/>
      <c r="C284" s="54"/>
      <c r="D284" s="54"/>
      <c r="E284" s="54"/>
      <c r="F284" s="54"/>
      <c r="G284" s="54"/>
    </row>
    <row r="285" spans="1:7" ht="12.75" customHeight="1" thickBot="1">
      <c r="A285" s="8" t="s">
        <v>426</v>
      </c>
      <c r="B285" s="5" t="s">
        <v>454</v>
      </c>
      <c r="C285" s="9" t="s">
        <v>455</v>
      </c>
      <c r="D285" s="39" t="s">
        <v>639</v>
      </c>
      <c r="E285" s="2" t="s">
        <v>456</v>
      </c>
      <c r="F285" s="14" t="s">
        <v>457</v>
      </c>
      <c r="G285" s="21">
        <f>F285/E285</f>
        <v>0.3667648854961832</v>
      </c>
    </row>
    <row r="286" spans="1:7" ht="13.5" customHeight="1" thickBot="1">
      <c r="A286" s="10" t="s">
        <v>426</v>
      </c>
      <c r="B286" s="11" t="s">
        <v>454</v>
      </c>
      <c r="C286" s="12" t="s">
        <v>458</v>
      </c>
      <c r="D286" s="42"/>
      <c r="E286" s="3" t="s">
        <v>456</v>
      </c>
      <c r="F286" s="15" t="s">
        <v>457</v>
      </c>
      <c r="G286" s="21">
        <f>F286/E286</f>
        <v>0.3667648854961832</v>
      </c>
    </row>
    <row r="287" spans="1:7" ht="15.75" thickBot="1">
      <c r="A287" s="54"/>
      <c r="B287" s="54"/>
      <c r="C287" s="54"/>
      <c r="D287" s="54"/>
      <c r="E287" s="54"/>
      <c r="F287" s="54"/>
      <c r="G287" s="54"/>
    </row>
    <row r="288" spans="1:7" ht="12.75" customHeight="1" thickBot="1">
      <c r="A288" s="8" t="s">
        <v>426</v>
      </c>
      <c r="B288" s="5" t="s">
        <v>459</v>
      </c>
      <c r="C288" s="9" t="s">
        <v>455</v>
      </c>
      <c r="D288" s="39" t="s">
        <v>639</v>
      </c>
      <c r="E288" s="2" t="s">
        <v>460</v>
      </c>
      <c r="F288" s="14" t="s">
        <v>461</v>
      </c>
      <c r="G288" s="21">
        <f>F288/E288</f>
        <v>0.45586840638532006</v>
      </c>
    </row>
    <row r="289" spans="1:7" ht="13.5" customHeight="1" thickBot="1">
      <c r="A289" s="10" t="s">
        <v>426</v>
      </c>
      <c r="B289" s="11" t="s">
        <v>459</v>
      </c>
      <c r="C289" s="12" t="s">
        <v>462</v>
      </c>
      <c r="D289" s="42"/>
      <c r="E289" s="3" t="s">
        <v>460</v>
      </c>
      <c r="F289" s="15" t="s">
        <v>461</v>
      </c>
      <c r="G289" s="21">
        <f>F289/E289</f>
        <v>0.45586840638532006</v>
      </c>
    </row>
    <row r="290" spans="1:7" ht="15.75" thickBot="1">
      <c r="A290" s="54"/>
      <c r="B290" s="54"/>
      <c r="C290" s="54"/>
      <c r="D290" s="54"/>
      <c r="E290" s="54"/>
      <c r="F290" s="54"/>
      <c r="G290" s="54"/>
    </row>
    <row r="291" spans="1:7" ht="12.75" customHeight="1" thickBot="1">
      <c r="A291" s="8" t="s">
        <v>426</v>
      </c>
      <c r="B291" s="5" t="s">
        <v>463</v>
      </c>
      <c r="C291" s="9" t="s">
        <v>455</v>
      </c>
      <c r="D291" s="39" t="s">
        <v>639</v>
      </c>
      <c r="E291" s="2" t="s">
        <v>464</v>
      </c>
      <c r="F291" s="14" t="s">
        <v>17</v>
      </c>
      <c r="G291" s="21">
        <f>F291/E291</f>
        <v>0</v>
      </c>
    </row>
    <row r="292" spans="1:7" ht="13.5" customHeight="1" thickBot="1">
      <c r="A292" s="10" t="s">
        <v>426</v>
      </c>
      <c r="B292" s="11" t="s">
        <v>463</v>
      </c>
      <c r="C292" s="12" t="s">
        <v>465</v>
      </c>
      <c r="D292" s="42"/>
      <c r="E292" s="3" t="s">
        <v>464</v>
      </c>
      <c r="F292" s="15" t="s">
        <v>17</v>
      </c>
      <c r="G292" s="21">
        <f>F292/E292</f>
        <v>0</v>
      </c>
    </row>
    <row r="293" spans="1:7" ht="15.75" thickBot="1">
      <c r="A293" s="54"/>
      <c r="B293" s="54"/>
      <c r="C293" s="54"/>
      <c r="D293" s="54"/>
      <c r="E293" s="54"/>
      <c r="F293" s="54"/>
      <c r="G293" s="54"/>
    </row>
    <row r="294" spans="1:7" ht="12.75" customHeight="1" thickBot="1">
      <c r="A294" s="8" t="s">
        <v>426</v>
      </c>
      <c r="B294" s="5" t="s">
        <v>466</v>
      </c>
      <c r="C294" s="9" t="s">
        <v>455</v>
      </c>
      <c r="D294" s="39" t="s">
        <v>639</v>
      </c>
      <c r="E294" s="2" t="s">
        <v>467</v>
      </c>
      <c r="F294" s="14" t="s">
        <v>468</v>
      </c>
      <c r="G294" s="21">
        <f>F294/E294</f>
        <v>0.5383224516988674</v>
      </c>
    </row>
    <row r="295" spans="1:7" ht="13.5" customHeight="1" thickBot="1">
      <c r="A295" s="10" t="s">
        <v>426</v>
      </c>
      <c r="B295" s="11" t="s">
        <v>466</v>
      </c>
      <c r="C295" s="12" t="s">
        <v>469</v>
      </c>
      <c r="D295" s="42"/>
      <c r="E295" s="3" t="s">
        <v>467</v>
      </c>
      <c r="F295" s="15" t="s">
        <v>468</v>
      </c>
      <c r="G295" s="21">
        <f>F295/E295</f>
        <v>0.5383224516988674</v>
      </c>
    </row>
    <row r="296" spans="1:7" ht="15.75" thickBot="1">
      <c r="A296" s="54"/>
      <c r="B296" s="54"/>
      <c r="C296" s="54"/>
      <c r="D296" s="54"/>
      <c r="E296" s="54"/>
      <c r="F296" s="54"/>
      <c r="G296" s="54"/>
    </row>
    <row r="297" spans="1:7" ht="12.75" customHeight="1" thickBot="1">
      <c r="A297" s="8" t="s">
        <v>426</v>
      </c>
      <c r="B297" s="5" t="s">
        <v>470</v>
      </c>
      <c r="C297" s="9" t="s">
        <v>135</v>
      </c>
      <c r="D297" s="39" t="s">
        <v>615</v>
      </c>
      <c r="E297" s="2" t="s">
        <v>167</v>
      </c>
      <c r="F297" s="14" t="s">
        <v>471</v>
      </c>
      <c r="G297" s="21">
        <f>F297/E297</f>
        <v>0.999</v>
      </c>
    </row>
    <row r="298" spans="1:7" ht="12.75" customHeight="1" thickBot="1">
      <c r="A298" s="8" t="s">
        <v>426</v>
      </c>
      <c r="B298" s="5" t="s">
        <v>470</v>
      </c>
      <c r="C298" s="9" t="s">
        <v>108</v>
      </c>
      <c r="D298" s="44" t="s">
        <v>611</v>
      </c>
      <c r="E298" s="2" t="s">
        <v>472</v>
      </c>
      <c r="F298" s="16" t="s">
        <v>473</v>
      </c>
      <c r="G298" s="21">
        <f aca="true" t="shared" si="14" ref="G298:G314">F298/E298</f>
        <v>0.6424696476581293</v>
      </c>
    </row>
    <row r="299" spans="1:7" ht="12.75" customHeight="1" thickBot="1">
      <c r="A299" s="8" t="s">
        <v>426</v>
      </c>
      <c r="B299" s="5" t="s">
        <v>470</v>
      </c>
      <c r="C299" s="9" t="s">
        <v>111</v>
      </c>
      <c r="D299" s="44" t="s">
        <v>612</v>
      </c>
      <c r="E299" s="2" t="s">
        <v>474</v>
      </c>
      <c r="F299" s="16" t="s">
        <v>475</v>
      </c>
      <c r="G299" s="21">
        <f t="shared" si="14"/>
        <v>0.9991765834932822</v>
      </c>
    </row>
    <row r="300" spans="1:7" ht="12.75" customHeight="1" thickBot="1">
      <c r="A300" s="8" t="s">
        <v>426</v>
      </c>
      <c r="B300" s="5" t="s">
        <v>470</v>
      </c>
      <c r="C300" s="9" t="s">
        <v>113</v>
      </c>
      <c r="D300" s="44" t="s">
        <v>613</v>
      </c>
      <c r="E300" s="2" t="s">
        <v>80</v>
      </c>
      <c r="F300" s="16" t="s">
        <v>476</v>
      </c>
      <c r="G300" s="21">
        <f t="shared" si="14"/>
        <v>0.58497</v>
      </c>
    </row>
    <row r="301" spans="1:7" ht="12.75" customHeight="1" thickBot="1">
      <c r="A301" s="8" t="s">
        <v>426</v>
      </c>
      <c r="B301" s="5" t="s">
        <v>470</v>
      </c>
      <c r="C301" s="9" t="s">
        <v>115</v>
      </c>
      <c r="D301" s="44" t="s">
        <v>614</v>
      </c>
      <c r="E301" s="2" t="s">
        <v>57</v>
      </c>
      <c r="F301" s="16" t="s">
        <v>477</v>
      </c>
      <c r="G301" s="21">
        <f t="shared" si="14"/>
        <v>0.5398</v>
      </c>
    </row>
    <row r="302" spans="1:7" ht="12.75" customHeight="1" thickBot="1">
      <c r="A302" s="8" t="s">
        <v>426</v>
      </c>
      <c r="B302" s="5" t="s">
        <v>470</v>
      </c>
      <c r="C302" s="9" t="s">
        <v>44</v>
      </c>
      <c r="D302" s="39" t="s">
        <v>601</v>
      </c>
      <c r="E302" s="2" t="s">
        <v>478</v>
      </c>
      <c r="F302" s="16" t="s">
        <v>478</v>
      </c>
      <c r="G302" s="21">
        <f t="shared" si="14"/>
        <v>1</v>
      </c>
    </row>
    <row r="303" spans="1:7" ht="12.75" customHeight="1" thickBot="1">
      <c r="A303" s="8" t="s">
        <v>426</v>
      </c>
      <c r="B303" s="5" t="s">
        <v>470</v>
      </c>
      <c r="C303" s="9" t="s">
        <v>36</v>
      </c>
      <c r="D303" s="39" t="s">
        <v>600</v>
      </c>
      <c r="E303" s="2" t="s">
        <v>479</v>
      </c>
      <c r="F303" s="16" t="s">
        <v>480</v>
      </c>
      <c r="G303" s="21">
        <f t="shared" si="14"/>
        <v>0.35540342985662077</v>
      </c>
    </row>
    <row r="304" spans="1:7" ht="12.75" customHeight="1" thickBot="1">
      <c r="A304" s="8" t="s">
        <v>426</v>
      </c>
      <c r="B304" s="5" t="s">
        <v>470</v>
      </c>
      <c r="C304" s="9" t="s">
        <v>48</v>
      </c>
      <c r="D304" s="44" t="s">
        <v>605</v>
      </c>
      <c r="E304" s="2" t="s">
        <v>481</v>
      </c>
      <c r="F304" s="16" t="s">
        <v>482</v>
      </c>
      <c r="G304" s="21">
        <f t="shared" si="14"/>
        <v>0.5807887931034483</v>
      </c>
    </row>
    <row r="305" spans="1:7" ht="12.75" customHeight="1" thickBot="1">
      <c r="A305" s="8" t="s">
        <v>426</v>
      </c>
      <c r="B305" s="5" t="s">
        <v>470</v>
      </c>
      <c r="C305" s="9" t="s">
        <v>150</v>
      </c>
      <c r="D305" s="39" t="s">
        <v>633</v>
      </c>
      <c r="E305" s="2" t="s">
        <v>338</v>
      </c>
      <c r="F305" s="16" t="s">
        <v>483</v>
      </c>
      <c r="G305" s="21">
        <f t="shared" si="14"/>
        <v>0.985</v>
      </c>
    </row>
    <row r="306" spans="1:7" ht="12.75" customHeight="1" thickBot="1">
      <c r="A306" s="8" t="s">
        <v>426</v>
      </c>
      <c r="B306" s="5" t="s">
        <v>470</v>
      </c>
      <c r="C306" s="9" t="s">
        <v>15</v>
      </c>
      <c r="D306" s="39" t="s">
        <v>599</v>
      </c>
      <c r="E306" s="2" t="s">
        <v>484</v>
      </c>
      <c r="F306" s="16" t="s">
        <v>485</v>
      </c>
      <c r="G306" s="21">
        <f t="shared" si="14"/>
        <v>0.7099</v>
      </c>
    </row>
    <row r="307" spans="1:7" ht="36.75" thickBot="1">
      <c r="A307" s="8" t="s">
        <v>426</v>
      </c>
      <c r="B307" s="5" t="s">
        <v>470</v>
      </c>
      <c r="C307" s="9" t="s">
        <v>92</v>
      </c>
      <c r="D307" s="44" t="s">
        <v>610</v>
      </c>
      <c r="E307" s="2" t="s">
        <v>57</v>
      </c>
      <c r="F307" s="16" t="s">
        <v>486</v>
      </c>
      <c r="G307" s="21">
        <f t="shared" si="14"/>
        <v>0.5446</v>
      </c>
    </row>
    <row r="308" spans="1:7" ht="12.75" customHeight="1" thickBot="1">
      <c r="A308" s="8" t="s">
        <v>426</v>
      </c>
      <c r="B308" s="5" t="s">
        <v>470</v>
      </c>
      <c r="C308" s="9" t="s">
        <v>158</v>
      </c>
      <c r="D308" s="39" t="s">
        <v>618</v>
      </c>
      <c r="E308" s="2" t="s">
        <v>57</v>
      </c>
      <c r="F308" s="16" t="s">
        <v>487</v>
      </c>
      <c r="G308" s="21">
        <f t="shared" si="14"/>
        <v>0.39206</v>
      </c>
    </row>
    <row r="309" spans="1:7" ht="12.75" customHeight="1" thickBot="1">
      <c r="A309" s="8" t="s">
        <v>426</v>
      </c>
      <c r="B309" s="5" t="s">
        <v>470</v>
      </c>
      <c r="C309" s="9" t="s">
        <v>38</v>
      </c>
      <c r="D309" s="44" t="s">
        <v>604</v>
      </c>
      <c r="E309" s="2" t="s">
        <v>488</v>
      </c>
      <c r="F309" s="16" t="s">
        <v>489</v>
      </c>
      <c r="G309" s="21">
        <f t="shared" si="14"/>
        <v>0.250390625</v>
      </c>
    </row>
    <row r="310" spans="1:7" ht="12.75" customHeight="1" thickBot="1">
      <c r="A310" s="8" t="s">
        <v>426</v>
      </c>
      <c r="B310" s="5" t="s">
        <v>470</v>
      </c>
      <c r="C310" s="9" t="s">
        <v>163</v>
      </c>
      <c r="D310" s="39" t="s">
        <v>620</v>
      </c>
      <c r="E310" s="2" t="s">
        <v>490</v>
      </c>
      <c r="F310" s="16" t="s">
        <v>491</v>
      </c>
      <c r="G310" s="21">
        <f t="shared" si="14"/>
        <v>0.75</v>
      </c>
    </row>
    <row r="311" spans="1:7" ht="12.75" customHeight="1" thickBot="1">
      <c r="A311" s="8" t="s">
        <v>426</v>
      </c>
      <c r="B311" s="5" t="s">
        <v>470</v>
      </c>
      <c r="C311" s="9" t="s">
        <v>168</v>
      </c>
      <c r="D311" s="39" t="s">
        <v>638</v>
      </c>
      <c r="E311" s="2" t="s">
        <v>70</v>
      </c>
      <c r="F311" s="16" t="s">
        <v>338</v>
      </c>
      <c r="G311" s="21">
        <f t="shared" si="14"/>
        <v>0.2</v>
      </c>
    </row>
    <row r="312" spans="1:7" ht="12.75" customHeight="1" thickBot="1">
      <c r="A312" s="8" t="s">
        <v>426</v>
      </c>
      <c r="B312" s="5" t="s">
        <v>470</v>
      </c>
      <c r="C312" s="9" t="s">
        <v>171</v>
      </c>
      <c r="D312" s="39" t="s">
        <v>623</v>
      </c>
      <c r="E312" s="2" t="s">
        <v>224</v>
      </c>
      <c r="F312" s="16" t="s">
        <v>492</v>
      </c>
      <c r="G312" s="21">
        <f t="shared" si="14"/>
        <v>0.22163333333333332</v>
      </c>
    </row>
    <row r="313" spans="1:7" ht="12.75" customHeight="1" thickBot="1">
      <c r="A313" s="8" t="s">
        <v>426</v>
      </c>
      <c r="B313" s="5" t="s">
        <v>470</v>
      </c>
      <c r="C313" s="9" t="s">
        <v>173</v>
      </c>
      <c r="D313" s="39" t="s">
        <v>624</v>
      </c>
      <c r="E313" s="2" t="s">
        <v>70</v>
      </c>
      <c r="F313" s="16" t="s">
        <v>493</v>
      </c>
      <c r="G313" s="21">
        <f t="shared" si="14"/>
        <v>0.52122</v>
      </c>
    </row>
    <row r="314" spans="1:7" ht="13.5" customHeight="1" thickBot="1">
      <c r="A314" s="10" t="s">
        <v>426</v>
      </c>
      <c r="B314" s="11" t="s">
        <v>470</v>
      </c>
      <c r="C314" s="12" t="s">
        <v>494</v>
      </c>
      <c r="D314" s="42"/>
      <c r="E314" s="3" t="s">
        <v>495</v>
      </c>
      <c r="F314" s="15" t="s">
        <v>496</v>
      </c>
      <c r="G314" s="21">
        <f t="shared" si="14"/>
        <v>0.6355549806185717</v>
      </c>
    </row>
    <row r="315" spans="1:7" ht="15.75" thickBot="1">
      <c r="A315" s="54"/>
      <c r="B315" s="54"/>
      <c r="C315" s="54"/>
      <c r="D315" s="54"/>
      <c r="E315" s="54"/>
      <c r="F315" s="54"/>
      <c r="G315" s="54"/>
    </row>
    <row r="316" spans="1:7" ht="12.75" customHeight="1" thickBot="1">
      <c r="A316" s="8" t="s">
        <v>426</v>
      </c>
      <c r="B316" s="5" t="s">
        <v>497</v>
      </c>
      <c r="C316" s="9" t="s">
        <v>113</v>
      </c>
      <c r="D316" s="44" t="s">
        <v>613</v>
      </c>
      <c r="E316" s="2" t="s">
        <v>464</v>
      </c>
      <c r="F316" s="14" t="s">
        <v>498</v>
      </c>
      <c r="G316" s="21">
        <f>F316/E316</f>
        <v>0.26638</v>
      </c>
    </row>
    <row r="317" spans="1:7" ht="12.75" customHeight="1" thickBot="1">
      <c r="A317" s="8" t="s">
        <v>426</v>
      </c>
      <c r="B317" s="5" t="s">
        <v>497</v>
      </c>
      <c r="C317" s="9" t="s">
        <v>44</v>
      </c>
      <c r="D317" s="39" t="s">
        <v>601</v>
      </c>
      <c r="E317" s="2" t="s">
        <v>164</v>
      </c>
      <c r="F317" s="16" t="s">
        <v>499</v>
      </c>
      <c r="G317" s="21">
        <f>F317/E317</f>
        <v>0.3969323529411765</v>
      </c>
    </row>
    <row r="318" spans="1:7" ht="13.5" customHeight="1" thickBot="1">
      <c r="A318" s="10" t="s">
        <v>426</v>
      </c>
      <c r="B318" s="11" t="s">
        <v>497</v>
      </c>
      <c r="C318" s="12" t="s">
        <v>500</v>
      </c>
      <c r="D318" s="42"/>
      <c r="E318" s="3" t="s">
        <v>217</v>
      </c>
      <c r="F318" s="15" t="s">
        <v>501</v>
      </c>
      <c r="G318" s="21">
        <f>F318/E318</f>
        <v>0.3773495</v>
      </c>
    </row>
    <row r="319" spans="1:7" ht="15.75" thickBot="1">
      <c r="A319" s="54"/>
      <c r="B319" s="54"/>
      <c r="C319" s="54"/>
      <c r="D319" s="54"/>
      <c r="E319" s="54"/>
      <c r="F319" s="54"/>
      <c r="G319" s="54"/>
    </row>
    <row r="320" spans="1:7" ht="12.75" customHeight="1" thickBot="1">
      <c r="A320" s="8" t="s">
        <v>426</v>
      </c>
      <c r="B320" s="5" t="s">
        <v>502</v>
      </c>
      <c r="C320" s="9" t="s">
        <v>435</v>
      </c>
      <c r="D320" s="39" t="s">
        <v>637</v>
      </c>
      <c r="E320" s="2" t="s">
        <v>503</v>
      </c>
      <c r="F320" s="14" t="s">
        <v>504</v>
      </c>
      <c r="G320" s="21">
        <f>F320/E320</f>
        <v>0.8410548245614035</v>
      </c>
    </row>
    <row r="321" spans="1:7" ht="12.75" customHeight="1" thickBot="1">
      <c r="A321" s="8" t="s">
        <v>426</v>
      </c>
      <c r="B321" s="5" t="s">
        <v>502</v>
      </c>
      <c r="C321" s="9" t="s">
        <v>15</v>
      </c>
      <c r="D321" s="39" t="s">
        <v>599</v>
      </c>
      <c r="E321" s="2" t="s">
        <v>62</v>
      </c>
      <c r="F321" s="16" t="s">
        <v>505</v>
      </c>
      <c r="G321" s="21">
        <f>F321/E321</f>
        <v>0.235353</v>
      </c>
    </row>
    <row r="322" spans="1:7" ht="13.5" customHeight="1" thickBot="1">
      <c r="A322" s="10" t="s">
        <v>426</v>
      </c>
      <c r="B322" s="11" t="s">
        <v>502</v>
      </c>
      <c r="C322" s="12" t="s">
        <v>506</v>
      </c>
      <c r="D322" s="42"/>
      <c r="E322" s="3" t="s">
        <v>507</v>
      </c>
      <c r="F322" s="15" t="s">
        <v>508</v>
      </c>
      <c r="G322" s="21">
        <f>F322/E322</f>
        <v>0.7321156474820143</v>
      </c>
    </row>
    <row r="323" spans="1:7" ht="15.75" thickBot="1">
      <c r="A323" s="54"/>
      <c r="B323" s="54"/>
      <c r="C323" s="54"/>
      <c r="D323" s="54"/>
      <c r="E323" s="54"/>
      <c r="F323" s="54"/>
      <c r="G323" s="54"/>
    </row>
    <row r="324" spans="1:7" ht="12.75" customHeight="1" thickBot="1">
      <c r="A324" s="8" t="s">
        <v>509</v>
      </c>
      <c r="B324" s="5" t="s">
        <v>510</v>
      </c>
      <c r="C324" s="9" t="s">
        <v>511</v>
      </c>
      <c r="D324" s="39" t="s">
        <v>640</v>
      </c>
      <c r="E324" s="2" t="s">
        <v>512</v>
      </c>
      <c r="F324" s="14" t="s">
        <v>513</v>
      </c>
      <c r="G324" s="21">
        <f>F324/E324</f>
        <v>0.7921513818475924</v>
      </c>
    </row>
    <row r="325" spans="1:7" ht="13.5" customHeight="1" thickBot="1">
      <c r="A325" s="10" t="s">
        <v>509</v>
      </c>
      <c r="B325" s="11" t="s">
        <v>510</v>
      </c>
      <c r="C325" s="12" t="s">
        <v>514</v>
      </c>
      <c r="D325" s="42"/>
      <c r="E325" s="3" t="s">
        <v>512</v>
      </c>
      <c r="F325" s="15" t="s">
        <v>513</v>
      </c>
      <c r="G325" s="21">
        <f>F325/E325</f>
        <v>0.7921513818475924</v>
      </c>
    </row>
    <row r="326" spans="1:7" ht="15.75" thickBot="1">
      <c r="A326" s="54"/>
      <c r="B326" s="54"/>
      <c r="C326" s="54"/>
      <c r="D326" s="54"/>
      <c r="E326" s="54"/>
      <c r="F326" s="54"/>
      <c r="G326" s="54"/>
    </row>
    <row r="327" spans="1:7" ht="12.75" customHeight="1" thickBot="1">
      <c r="A327" s="8" t="s">
        <v>515</v>
      </c>
      <c r="B327" s="5" t="s">
        <v>516</v>
      </c>
      <c r="C327" s="9" t="s">
        <v>36</v>
      </c>
      <c r="D327" s="39" t="s">
        <v>600</v>
      </c>
      <c r="E327" s="2" t="s">
        <v>45</v>
      </c>
      <c r="F327" s="14" t="s">
        <v>517</v>
      </c>
      <c r="G327" s="21">
        <f>F327/E327</f>
        <v>0.330866</v>
      </c>
    </row>
    <row r="328" spans="1:7" ht="12.75" customHeight="1" thickBot="1">
      <c r="A328" s="8" t="s">
        <v>515</v>
      </c>
      <c r="B328" s="5" t="s">
        <v>516</v>
      </c>
      <c r="C328" s="9" t="s">
        <v>48</v>
      </c>
      <c r="D328" s="44" t="s">
        <v>605</v>
      </c>
      <c r="E328" s="2" t="s">
        <v>518</v>
      </c>
      <c r="F328" s="16" t="s">
        <v>519</v>
      </c>
      <c r="G328" s="21">
        <f aca="true" t="shared" si="15" ref="G328:G334">F328/E328</f>
        <v>0.8458018918918918</v>
      </c>
    </row>
    <row r="329" spans="1:7" ht="12.75" customHeight="1" thickBot="1">
      <c r="A329" s="8" t="s">
        <v>515</v>
      </c>
      <c r="B329" s="5" t="s">
        <v>516</v>
      </c>
      <c r="C329" s="9" t="s">
        <v>51</v>
      </c>
      <c r="D329" s="39" t="s">
        <v>606</v>
      </c>
      <c r="E329" s="2" t="s">
        <v>464</v>
      </c>
      <c r="F329" s="16" t="s">
        <v>520</v>
      </c>
      <c r="G329" s="21">
        <f t="shared" si="15"/>
        <v>0.39918</v>
      </c>
    </row>
    <row r="330" spans="1:7" ht="12.75" customHeight="1" thickBot="1">
      <c r="A330" s="8" t="s">
        <v>515</v>
      </c>
      <c r="B330" s="5" t="s">
        <v>516</v>
      </c>
      <c r="C330" s="9" t="s">
        <v>15</v>
      </c>
      <c r="D330" s="39" t="s">
        <v>599</v>
      </c>
      <c r="E330" s="2" t="s">
        <v>521</v>
      </c>
      <c r="F330" s="16" t="s">
        <v>522</v>
      </c>
      <c r="G330" s="21">
        <f t="shared" si="15"/>
        <v>0.9989971014492753</v>
      </c>
    </row>
    <row r="331" spans="1:7" ht="36.75" thickBot="1">
      <c r="A331" s="8" t="s">
        <v>515</v>
      </c>
      <c r="B331" s="5" t="s">
        <v>516</v>
      </c>
      <c r="C331" s="9" t="s">
        <v>56</v>
      </c>
      <c r="D331" s="44" t="s">
        <v>607</v>
      </c>
      <c r="E331" s="2" t="s">
        <v>224</v>
      </c>
      <c r="F331" s="16" t="s">
        <v>523</v>
      </c>
      <c r="G331" s="21">
        <f t="shared" si="15"/>
        <v>0.6444</v>
      </c>
    </row>
    <row r="332" spans="1:7" ht="12.75" customHeight="1" thickBot="1">
      <c r="A332" s="8" t="s">
        <v>515</v>
      </c>
      <c r="B332" s="5" t="s">
        <v>516</v>
      </c>
      <c r="C332" s="9" t="s">
        <v>38</v>
      </c>
      <c r="D332" s="44" t="s">
        <v>604</v>
      </c>
      <c r="E332" s="2" t="s">
        <v>524</v>
      </c>
      <c r="F332" s="16" t="s">
        <v>525</v>
      </c>
      <c r="G332" s="21">
        <f t="shared" si="15"/>
        <v>0.9488641791044776</v>
      </c>
    </row>
    <row r="333" spans="1:7" ht="12.75" customHeight="1" thickBot="1">
      <c r="A333" s="8" t="s">
        <v>515</v>
      </c>
      <c r="B333" s="5" t="s">
        <v>516</v>
      </c>
      <c r="C333" s="9" t="s">
        <v>61</v>
      </c>
      <c r="D333" s="39" t="s">
        <v>641</v>
      </c>
      <c r="E333" s="2" t="s">
        <v>57</v>
      </c>
      <c r="F333" s="16" t="s">
        <v>17</v>
      </c>
      <c r="G333" s="21">
        <f t="shared" si="15"/>
        <v>0</v>
      </c>
    </row>
    <row r="334" spans="1:7" ht="13.5" customHeight="1" thickBot="1">
      <c r="A334" s="10" t="s">
        <v>515</v>
      </c>
      <c r="B334" s="11" t="s">
        <v>516</v>
      </c>
      <c r="C334" s="12" t="s">
        <v>526</v>
      </c>
      <c r="D334" s="42"/>
      <c r="E334" s="3" t="s">
        <v>527</v>
      </c>
      <c r="F334" s="15" t="s">
        <v>528</v>
      </c>
      <c r="G334" s="21">
        <f t="shared" si="15"/>
        <v>0.8319682954545455</v>
      </c>
    </row>
    <row r="335" spans="1:7" ht="15.75" thickBot="1">
      <c r="A335" s="54"/>
      <c r="B335" s="54"/>
      <c r="C335" s="54"/>
      <c r="D335" s="54"/>
      <c r="E335" s="54"/>
      <c r="F335" s="54"/>
      <c r="G335" s="54"/>
    </row>
    <row r="336" spans="1:7" ht="12.75" customHeight="1" thickBot="1">
      <c r="A336" s="8" t="s">
        <v>515</v>
      </c>
      <c r="B336" s="5" t="s">
        <v>529</v>
      </c>
      <c r="C336" s="9" t="s">
        <v>36</v>
      </c>
      <c r="D336" s="39" t="s">
        <v>600</v>
      </c>
      <c r="E336" s="2" t="s">
        <v>89</v>
      </c>
      <c r="F336" s="14" t="s">
        <v>17</v>
      </c>
      <c r="G336" s="21">
        <f>F336/E336</f>
        <v>0</v>
      </c>
    </row>
    <row r="337" spans="1:7" ht="12.75" customHeight="1" thickBot="1">
      <c r="A337" s="8" t="s">
        <v>515</v>
      </c>
      <c r="B337" s="5" t="s">
        <v>529</v>
      </c>
      <c r="C337" s="9" t="s">
        <v>15</v>
      </c>
      <c r="D337" s="39" t="s">
        <v>599</v>
      </c>
      <c r="E337" s="2" t="s">
        <v>126</v>
      </c>
      <c r="F337" s="16" t="s">
        <v>530</v>
      </c>
      <c r="G337" s="21">
        <f>F337/E337</f>
        <v>0.402962</v>
      </c>
    </row>
    <row r="338" spans="1:7" ht="13.5" customHeight="1" thickBot="1">
      <c r="A338" s="10" t="s">
        <v>515</v>
      </c>
      <c r="B338" s="11" t="s">
        <v>529</v>
      </c>
      <c r="C338" s="12" t="s">
        <v>531</v>
      </c>
      <c r="D338" s="42"/>
      <c r="E338" s="3" t="s">
        <v>532</v>
      </c>
      <c r="F338" s="15" t="s">
        <v>530</v>
      </c>
      <c r="G338" s="21">
        <f>F338/E338</f>
        <v>0.3597875</v>
      </c>
    </row>
    <row r="339" spans="1:7" ht="15.75" thickBot="1">
      <c r="A339" s="54"/>
      <c r="B339" s="54"/>
      <c r="C339" s="54"/>
      <c r="D339" s="54"/>
      <c r="E339" s="54"/>
      <c r="F339" s="54"/>
      <c r="G339" s="54"/>
    </row>
    <row r="340" spans="1:7" ht="12.75" customHeight="1" thickBot="1">
      <c r="A340" s="8" t="s">
        <v>515</v>
      </c>
      <c r="B340" s="5" t="s">
        <v>533</v>
      </c>
      <c r="C340" s="9" t="s">
        <v>48</v>
      </c>
      <c r="D340" s="44" t="s">
        <v>605</v>
      </c>
      <c r="E340" s="2" t="s">
        <v>534</v>
      </c>
      <c r="F340" s="14" t="s">
        <v>535</v>
      </c>
      <c r="G340" s="21">
        <f>F340/E340</f>
        <v>0.6528933793103447</v>
      </c>
    </row>
    <row r="341" spans="1:7" ht="12.75" customHeight="1" thickBot="1">
      <c r="A341" s="8" t="s">
        <v>515</v>
      </c>
      <c r="B341" s="5" t="s">
        <v>533</v>
      </c>
      <c r="C341" s="9" t="s">
        <v>15</v>
      </c>
      <c r="D341" s="39" t="s">
        <v>599</v>
      </c>
      <c r="E341" s="2" t="s">
        <v>536</v>
      </c>
      <c r="F341" s="16" t="s">
        <v>537</v>
      </c>
      <c r="G341" s="21">
        <f>F341/E341</f>
        <v>0.9061743002544529</v>
      </c>
    </row>
    <row r="342" spans="1:7" ht="12.75" customHeight="1" thickBot="1">
      <c r="A342" s="8" t="s">
        <v>515</v>
      </c>
      <c r="B342" s="5" t="s">
        <v>533</v>
      </c>
      <c r="C342" s="9" t="s">
        <v>538</v>
      </c>
      <c r="D342" s="39" t="s">
        <v>642</v>
      </c>
      <c r="E342" s="2" t="s">
        <v>62</v>
      </c>
      <c r="F342" s="16" t="s">
        <v>17</v>
      </c>
      <c r="G342" s="21">
        <f>F342/E342</f>
        <v>0</v>
      </c>
    </row>
    <row r="343" spans="1:7" ht="13.5" customHeight="1" thickBot="1">
      <c r="A343" s="10" t="s">
        <v>515</v>
      </c>
      <c r="B343" s="11" t="s">
        <v>533</v>
      </c>
      <c r="C343" s="12" t="s">
        <v>539</v>
      </c>
      <c r="D343" s="42"/>
      <c r="E343" s="3" t="s">
        <v>540</v>
      </c>
      <c r="F343" s="15" t="s">
        <v>541</v>
      </c>
      <c r="G343" s="21">
        <f>F343/E343</f>
        <v>0.6605860330401202</v>
      </c>
    </row>
    <row r="344" spans="1:7" ht="15.75" thickBot="1">
      <c r="A344" s="54"/>
      <c r="B344" s="54"/>
      <c r="C344" s="54"/>
      <c r="D344" s="54"/>
      <c r="E344" s="54"/>
      <c r="F344" s="54"/>
      <c r="G344" s="54"/>
    </row>
    <row r="345" spans="1:7" ht="12.75" customHeight="1" thickBot="1">
      <c r="A345" s="8" t="s">
        <v>515</v>
      </c>
      <c r="B345" s="5" t="s">
        <v>542</v>
      </c>
      <c r="C345" s="9" t="s">
        <v>15</v>
      </c>
      <c r="D345" s="39" t="s">
        <v>599</v>
      </c>
      <c r="E345" s="2" t="s">
        <v>62</v>
      </c>
      <c r="F345" s="14" t="s">
        <v>543</v>
      </c>
      <c r="G345" s="21">
        <f>F345/E345</f>
        <v>0.0584</v>
      </c>
    </row>
    <row r="346" spans="1:7" ht="13.5" customHeight="1" thickBot="1">
      <c r="A346" s="10" t="s">
        <v>515</v>
      </c>
      <c r="B346" s="11" t="s">
        <v>542</v>
      </c>
      <c r="C346" s="12" t="s">
        <v>544</v>
      </c>
      <c r="D346" s="42"/>
      <c r="E346" s="3" t="s">
        <v>62</v>
      </c>
      <c r="F346" s="15" t="s">
        <v>543</v>
      </c>
      <c r="G346" s="21">
        <f>F346/E346</f>
        <v>0.0584</v>
      </c>
    </row>
    <row r="347" spans="1:7" ht="15.75" thickBot="1">
      <c r="A347" s="54"/>
      <c r="B347" s="54"/>
      <c r="C347" s="54"/>
      <c r="D347" s="54"/>
      <c r="E347" s="54"/>
      <c r="F347" s="54"/>
      <c r="G347" s="54"/>
    </row>
    <row r="348" spans="1:7" ht="12.75" customHeight="1" thickBot="1">
      <c r="A348" s="8" t="s">
        <v>545</v>
      </c>
      <c r="B348" s="5" t="s">
        <v>546</v>
      </c>
      <c r="C348" s="9" t="s">
        <v>44</v>
      </c>
      <c r="D348" s="39" t="s">
        <v>601</v>
      </c>
      <c r="E348" s="2" t="s">
        <v>547</v>
      </c>
      <c r="F348" s="14" t="s">
        <v>548</v>
      </c>
      <c r="G348" s="21">
        <f>F348/E348</f>
        <v>0.8063777777777777</v>
      </c>
    </row>
    <row r="349" spans="1:7" ht="12.75" customHeight="1" thickBot="1">
      <c r="A349" s="8" t="s">
        <v>545</v>
      </c>
      <c r="B349" s="5" t="s">
        <v>546</v>
      </c>
      <c r="C349" s="9" t="s">
        <v>36</v>
      </c>
      <c r="D349" s="39" t="s">
        <v>600</v>
      </c>
      <c r="E349" s="2" t="s">
        <v>549</v>
      </c>
      <c r="F349" s="16" t="s">
        <v>550</v>
      </c>
      <c r="G349" s="21">
        <f>F349/E349</f>
        <v>0.6984181574239713</v>
      </c>
    </row>
    <row r="350" spans="1:7" ht="13.5" customHeight="1" thickBot="1">
      <c r="A350" s="10" t="s">
        <v>545</v>
      </c>
      <c r="B350" s="11" t="s">
        <v>546</v>
      </c>
      <c r="C350" s="12" t="s">
        <v>551</v>
      </c>
      <c r="D350" s="42"/>
      <c r="E350" s="3" t="s">
        <v>552</v>
      </c>
      <c r="F350" s="15" t="s">
        <v>553</v>
      </c>
      <c r="G350" s="21">
        <f>F350/E350</f>
        <v>0.7165052122114669</v>
      </c>
    </row>
    <row r="351" spans="1:7" ht="15.75" thickBot="1">
      <c r="A351" s="54"/>
      <c r="B351" s="54"/>
      <c r="C351" s="54"/>
      <c r="D351" s="54"/>
      <c r="E351" s="54"/>
      <c r="F351" s="54"/>
      <c r="G351" s="54"/>
    </row>
    <row r="352" spans="1:7" ht="12.75" customHeight="1" thickBot="1">
      <c r="A352" s="8" t="s">
        <v>545</v>
      </c>
      <c r="B352" s="5" t="s">
        <v>554</v>
      </c>
      <c r="C352" s="9" t="s">
        <v>36</v>
      </c>
      <c r="D352" s="39" t="s">
        <v>600</v>
      </c>
      <c r="E352" s="2" t="s">
        <v>80</v>
      </c>
      <c r="F352" s="14" t="s">
        <v>555</v>
      </c>
      <c r="G352" s="21">
        <f>F352/E352</f>
        <v>0.7313341666666667</v>
      </c>
    </row>
    <row r="353" spans="1:7" ht="13.5" customHeight="1" thickBot="1">
      <c r="A353" s="10" t="s">
        <v>545</v>
      </c>
      <c r="B353" s="11" t="s">
        <v>554</v>
      </c>
      <c r="C353" s="12" t="s">
        <v>556</v>
      </c>
      <c r="D353" s="42"/>
      <c r="E353" s="3" t="s">
        <v>80</v>
      </c>
      <c r="F353" s="15" t="s">
        <v>555</v>
      </c>
      <c r="G353" s="21">
        <f>F353/E353</f>
        <v>0.7313341666666667</v>
      </c>
    </row>
    <row r="354" spans="1:7" ht="15.75" thickBot="1">
      <c r="A354" s="54"/>
      <c r="B354" s="54"/>
      <c r="C354" s="54"/>
      <c r="D354" s="54"/>
      <c r="E354" s="54"/>
      <c r="F354" s="54"/>
      <c r="G354" s="54"/>
    </row>
    <row r="355" spans="1:7" ht="12.75" customHeight="1" thickBot="1">
      <c r="A355" s="8" t="s">
        <v>545</v>
      </c>
      <c r="B355" s="5" t="s">
        <v>557</v>
      </c>
      <c r="C355" s="9" t="s">
        <v>558</v>
      </c>
      <c r="D355" s="39" t="s">
        <v>643</v>
      </c>
      <c r="E355" s="2" t="s">
        <v>559</v>
      </c>
      <c r="F355" s="14" t="s">
        <v>560</v>
      </c>
      <c r="G355" s="21">
        <f>F355/E355</f>
        <v>0.55</v>
      </c>
    </row>
    <row r="356" spans="1:7" ht="13.5" customHeight="1" thickBot="1">
      <c r="A356" s="10" t="s">
        <v>545</v>
      </c>
      <c r="B356" s="11" t="s">
        <v>557</v>
      </c>
      <c r="C356" s="12" t="s">
        <v>561</v>
      </c>
      <c r="D356" s="42"/>
      <c r="E356" s="3" t="s">
        <v>559</v>
      </c>
      <c r="F356" s="15" t="s">
        <v>560</v>
      </c>
      <c r="G356" s="21">
        <f>F356/E356</f>
        <v>0.55</v>
      </c>
    </row>
    <row r="357" spans="1:7" ht="15.75" thickBot="1">
      <c r="A357" s="54"/>
      <c r="B357" s="54"/>
      <c r="C357" s="54"/>
      <c r="D357" s="54"/>
      <c r="E357" s="54"/>
      <c r="F357" s="54"/>
      <c r="G357" s="54"/>
    </row>
    <row r="358" spans="1:7" ht="12.75" customHeight="1" thickBot="1">
      <c r="A358" s="8" t="s">
        <v>562</v>
      </c>
      <c r="B358" s="5" t="s">
        <v>563</v>
      </c>
      <c r="C358" s="9" t="s">
        <v>19</v>
      </c>
      <c r="D358" s="41" t="s">
        <v>602</v>
      </c>
      <c r="E358" s="2" t="s">
        <v>564</v>
      </c>
      <c r="F358" s="14" t="s">
        <v>565</v>
      </c>
      <c r="G358" s="21">
        <f>F358/E358</f>
        <v>0.04124373956594324</v>
      </c>
    </row>
    <row r="359" spans="1:7" ht="13.5" customHeight="1" thickBot="1">
      <c r="A359" s="10" t="s">
        <v>562</v>
      </c>
      <c r="B359" s="11" t="s">
        <v>563</v>
      </c>
      <c r="C359" s="12" t="s">
        <v>566</v>
      </c>
      <c r="D359" s="42"/>
      <c r="E359" s="3" t="s">
        <v>564</v>
      </c>
      <c r="F359" s="15" t="s">
        <v>565</v>
      </c>
      <c r="G359" s="21">
        <f>F359/E359</f>
        <v>0.04124373956594324</v>
      </c>
    </row>
    <row r="360" spans="1:7" ht="15.75" thickBot="1">
      <c r="A360" s="54"/>
      <c r="B360" s="54"/>
      <c r="C360" s="54"/>
      <c r="D360" s="54"/>
      <c r="E360" s="54"/>
      <c r="F360" s="54"/>
      <c r="G360" s="54"/>
    </row>
    <row r="361" spans="1:7" ht="12.75" customHeight="1" thickBot="1">
      <c r="A361" s="8" t="s">
        <v>562</v>
      </c>
      <c r="B361" s="5" t="s">
        <v>567</v>
      </c>
      <c r="C361" s="9" t="s">
        <v>214</v>
      </c>
      <c r="D361" s="39" t="s">
        <v>644</v>
      </c>
      <c r="E361" s="2" t="s">
        <v>568</v>
      </c>
      <c r="F361" s="14" t="s">
        <v>569</v>
      </c>
      <c r="G361" s="21">
        <f>F361/E361</f>
        <v>0.4315068493150685</v>
      </c>
    </row>
    <row r="362" spans="1:7" ht="13.5" customHeight="1" thickBot="1">
      <c r="A362" s="10" t="s">
        <v>562</v>
      </c>
      <c r="B362" s="11" t="s">
        <v>567</v>
      </c>
      <c r="C362" s="12" t="s">
        <v>570</v>
      </c>
      <c r="D362" s="42"/>
      <c r="E362" s="3" t="s">
        <v>568</v>
      </c>
      <c r="F362" s="15" t="s">
        <v>569</v>
      </c>
      <c r="G362" s="21">
        <f>F362/E362</f>
        <v>0.4315068493150685</v>
      </c>
    </row>
    <row r="363" spans="1:7" ht="15.75" thickBot="1">
      <c r="A363" s="54"/>
      <c r="B363" s="54"/>
      <c r="C363" s="54"/>
      <c r="D363" s="54"/>
      <c r="E363" s="54"/>
      <c r="F363" s="54"/>
      <c r="G363" s="54"/>
    </row>
    <row r="364" spans="1:7" ht="12.75" customHeight="1" thickBot="1">
      <c r="A364" s="55" t="s">
        <v>571</v>
      </c>
      <c r="B364" s="55"/>
      <c r="C364" s="9" t="s">
        <v>13</v>
      </c>
      <c r="D364" s="39"/>
      <c r="E364" s="2" t="s">
        <v>572</v>
      </c>
      <c r="F364" s="14" t="s">
        <v>573</v>
      </c>
      <c r="G364" s="21">
        <f>F364/E364</f>
        <v>0.0217310721528969</v>
      </c>
    </row>
    <row r="365" spans="1:7" ht="12.75" customHeight="1" thickBot="1">
      <c r="A365" s="55" t="s">
        <v>571</v>
      </c>
      <c r="B365" s="55"/>
      <c r="C365" s="9" t="s">
        <v>42</v>
      </c>
      <c r="D365" s="39"/>
      <c r="E365" s="2" t="s">
        <v>63</v>
      </c>
      <c r="F365" s="16" t="s">
        <v>64</v>
      </c>
      <c r="G365" s="21">
        <f aca="true" t="shared" si="16" ref="G365:G382">F365/E365</f>
        <v>0.450847183908046</v>
      </c>
    </row>
    <row r="366" spans="1:7" ht="12.75" customHeight="1" thickBot="1">
      <c r="A366" s="55" t="s">
        <v>571</v>
      </c>
      <c r="B366" s="55"/>
      <c r="C366" s="9" t="s">
        <v>65</v>
      </c>
      <c r="D366" s="39"/>
      <c r="E366" s="2" t="s">
        <v>574</v>
      </c>
      <c r="F366" s="16" t="s">
        <v>84</v>
      </c>
      <c r="G366" s="21">
        <f t="shared" si="16"/>
        <v>0.1926281401416325</v>
      </c>
    </row>
    <row r="367" spans="1:7" ht="12.75" customHeight="1" thickBot="1">
      <c r="A367" s="55" t="s">
        <v>571</v>
      </c>
      <c r="B367" s="55"/>
      <c r="C367" s="9" t="s">
        <v>85</v>
      </c>
      <c r="D367" s="39"/>
      <c r="E367" s="2" t="s">
        <v>96</v>
      </c>
      <c r="F367" s="16" t="s">
        <v>97</v>
      </c>
      <c r="G367" s="21">
        <f t="shared" si="16"/>
        <v>0.3077087020915363</v>
      </c>
    </row>
    <row r="368" spans="1:7" ht="12.75" customHeight="1" thickBot="1">
      <c r="A368" s="55" t="s">
        <v>571</v>
      </c>
      <c r="B368" s="55"/>
      <c r="C368" s="9" t="s">
        <v>98</v>
      </c>
      <c r="D368" s="39"/>
      <c r="E368" s="2" t="s">
        <v>575</v>
      </c>
      <c r="F368" s="16" t="s">
        <v>576</v>
      </c>
      <c r="G368" s="21">
        <f t="shared" si="16"/>
        <v>0.27681804347826083</v>
      </c>
    </row>
    <row r="369" spans="1:7" ht="12.75" customHeight="1" thickBot="1">
      <c r="A369" s="55" t="s">
        <v>571</v>
      </c>
      <c r="B369" s="55"/>
      <c r="C369" s="9" t="s">
        <v>106</v>
      </c>
      <c r="D369" s="39"/>
      <c r="E369" s="2" t="s">
        <v>577</v>
      </c>
      <c r="F369" s="16" t="s">
        <v>578</v>
      </c>
      <c r="G369" s="21">
        <f t="shared" si="16"/>
        <v>0.5119456327228785</v>
      </c>
    </row>
    <row r="370" spans="1:7" ht="12.75" customHeight="1" thickBot="1">
      <c r="A370" s="55" t="s">
        <v>571</v>
      </c>
      <c r="B370" s="55"/>
      <c r="C370" s="9" t="s">
        <v>185</v>
      </c>
      <c r="D370" s="39"/>
      <c r="E370" s="2" t="s">
        <v>579</v>
      </c>
      <c r="F370" s="16" t="s">
        <v>580</v>
      </c>
      <c r="G370" s="21">
        <f t="shared" si="16"/>
        <v>0.5882533323060328</v>
      </c>
    </row>
    <row r="371" spans="1:7" ht="12.75" customHeight="1" thickBot="1">
      <c r="A371" s="55" t="s">
        <v>571</v>
      </c>
      <c r="B371" s="55"/>
      <c r="C371" s="9" t="s">
        <v>212</v>
      </c>
      <c r="D371" s="39"/>
      <c r="E371" s="2" t="s">
        <v>229</v>
      </c>
      <c r="F371" s="16" t="s">
        <v>230</v>
      </c>
      <c r="G371" s="21">
        <f t="shared" si="16"/>
        <v>0.4358130038022814</v>
      </c>
    </row>
    <row r="372" spans="1:7" ht="12.75" customHeight="1" thickBot="1">
      <c r="A372" s="55" t="s">
        <v>571</v>
      </c>
      <c r="B372" s="55"/>
      <c r="C372" s="9" t="s">
        <v>231</v>
      </c>
      <c r="D372" s="39"/>
      <c r="E372" s="2" t="s">
        <v>222</v>
      </c>
      <c r="F372" s="16" t="s">
        <v>233</v>
      </c>
      <c r="G372" s="21">
        <f t="shared" si="16"/>
        <v>0.6728775</v>
      </c>
    </row>
    <row r="373" spans="1:7" ht="12.75" customHeight="1" thickBot="1">
      <c r="A373" s="55" t="s">
        <v>571</v>
      </c>
      <c r="B373" s="55"/>
      <c r="C373" s="9" t="s">
        <v>235</v>
      </c>
      <c r="D373" s="39"/>
      <c r="E373" s="2" t="s">
        <v>238</v>
      </c>
      <c r="F373" s="16" t="s">
        <v>239</v>
      </c>
      <c r="G373" s="21">
        <f t="shared" si="16"/>
        <v>0.05167649999999999</v>
      </c>
    </row>
    <row r="374" spans="1:7" ht="12.75" customHeight="1" thickBot="1">
      <c r="A374" s="55" t="s">
        <v>571</v>
      </c>
      <c r="B374" s="55"/>
      <c r="C374" s="9" t="s">
        <v>241</v>
      </c>
      <c r="D374" s="39"/>
      <c r="E374" s="2" t="s">
        <v>244</v>
      </c>
      <c r="F374" s="16" t="s">
        <v>17</v>
      </c>
      <c r="G374" s="21">
        <f t="shared" si="16"/>
        <v>0</v>
      </c>
    </row>
    <row r="375" spans="1:7" ht="12.75" customHeight="1" thickBot="1">
      <c r="A375" s="55" t="s">
        <v>571</v>
      </c>
      <c r="B375" s="55"/>
      <c r="C375" s="9" t="s">
        <v>246</v>
      </c>
      <c r="D375" s="39"/>
      <c r="E375" s="2" t="s">
        <v>581</v>
      </c>
      <c r="F375" s="16" t="s">
        <v>582</v>
      </c>
      <c r="G375" s="21">
        <f t="shared" si="16"/>
        <v>0.536711022761999</v>
      </c>
    </row>
    <row r="376" spans="1:7" ht="12.75" customHeight="1" thickBot="1">
      <c r="A376" s="55" t="s">
        <v>571</v>
      </c>
      <c r="B376" s="55"/>
      <c r="C376" s="9" t="s">
        <v>408</v>
      </c>
      <c r="D376" s="39"/>
      <c r="E376" s="2" t="s">
        <v>583</v>
      </c>
      <c r="F376" s="16" t="s">
        <v>584</v>
      </c>
      <c r="G376" s="21">
        <f t="shared" si="16"/>
        <v>0.4912394965431661</v>
      </c>
    </row>
    <row r="377" spans="1:7" ht="12.75" customHeight="1" thickBot="1">
      <c r="A377" s="55" t="s">
        <v>571</v>
      </c>
      <c r="B377" s="55"/>
      <c r="C377" s="9" t="s">
        <v>426</v>
      </c>
      <c r="D377" s="39"/>
      <c r="E377" s="2" t="s">
        <v>585</v>
      </c>
      <c r="F377" s="16" t="s">
        <v>586</v>
      </c>
      <c r="G377" s="21">
        <f t="shared" si="16"/>
        <v>0.5528487393351641</v>
      </c>
    </row>
    <row r="378" spans="1:7" ht="12.75" customHeight="1" thickBot="1">
      <c r="A378" s="55" t="s">
        <v>571</v>
      </c>
      <c r="B378" s="55"/>
      <c r="C378" s="9" t="s">
        <v>509</v>
      </c>
      <c r="D378" s="39"/>
      <c r="E378" s="2" t="s">
        <v>512</v>
      </c>
      <c r="F378" s="16" t="s">
        <v>513</v>
      </c>
      <c r="G378" s="21">
        <f t="shared" si="16"/>
        <v>0.7921513818475924</v>
      </c>
    </row>
    <row r="379" spans="1:7" ht="12.75" customHeight="1" thickBot="1">
      <c r="A379" s="55" t="s">
        <v>571</v>
      </c>
      <c r="B379" s="55"/>
      <c r="C379" s="9" t="s">
        <v>515</v>
      </c>
      <c r="D379" s="39"/>
      <c r="E379" s="2" t="s">
        <v>587</v>
      </c>
      <c r="F379" s="16" t="s">
        <v>588</v>
      </c>
      <c r="G379" s="21">
        <f t="shared" si="16"/>
        <v>0.6377187463282811</v>
      </c>
    </row>
    <row r="380" spans="1:7" ht="12.75" customHeight="1" thickBot="1">
      <c r="A380" s="55" t="s">
        <v>571</v>
      </c>
      <c r="B380" s="55"/>
      <c r="C380" s="9" t="s">
        <v>545</v>
      </c>
      <c r="D380" s="39"/>
      <c r="E380" s="2" t="s">
        <v>589</v>
      </c>
      <c r="F380" s="16" t="s">
        <v>590</v>
      </c>
      <c r="G380" s="21">
        <f t="shared" si="16"/>
        <v>0.6110723865515341</v>
      </c>
    </row>
    <row r="381" spans="1:7" ht="13.5" customHeight="1" thickBot="1">
      <c r="A381" s="55" t="s">
        <v>571</v>
      </c>
      <c r="B381" s="55"/>
      <c r="C381" s="9" t="s">
        <v>562</v>
      </c>
      <c r="D381" s="39"/>
      <c r="E381" s="2" t="s">
        <v>591</v>
      </c>
      <c r="F381" s="18" t="s">
        <v>592</v>
      </c>
      <c r="G381" s="21">
        <f t="shared" si="16"/>
        <v>0.06365853658536585</v>
      </c>
    </row>
    <row r="382" spans="1:7" ht="13.5" customHeight="1" thickBot="1">
      <c r="A382" s="48" t="s">
        <v>593</v>
      </c>
      <c r="B382" s="48"/>
      <c r="C382" s="48"/>
      <c r="D382" s="43"/>
      <c r="E382" s="4" t="s">
        <v>594</v>
      </c>
      <c r="F382" s="19" t="s">
        <v>595</v>
      </c>
      <c r="G382" s="21">
        <f t="shared" si="16"/>
        <v>0.32760084633850933</v>
      </c>
    </row>
    <row r="383" spans="1:7" ht="12.75">
      <c r="A383" s="61"/>
      <c r="B383" s="61"/>
      <c r="C383" s="61"/>
      <c r="D383" s="61"/>
      <c r="E383" s="61"/>
      <c r="F383" s="61"/>
      <c r="G383" s="61"/>
    </row>
  </sheetData>
  <sheetProtection/>
  <mergeCells count="79">
    <mergeCell ref="G4:G9"/>
    <mergeCell ref="D4:D9"/>
    <mergeCell ref="A383:G383"/>
    <mergeCell ref="A382:C382"/>
    <mergeCell ref="A381:B381"/>
    <mergeCell ref="A380:B380"/>
    <mergeCell ref="A379:B379"/>
    <mergeCell ref="A375:B375"/>
    <mergeCell ref="A374:B374"/>
    <mergeCell ref="A373:B373"/>
    <mergeCell ref="A378:B378"/>
    <mergeCell ref="A377:B377"/>
    <mergeCell ref="A376:B376"/>
    <mergeCell ref="A369:B369"/>
    <mergeCell ref="A368:B368"/>
    <mergeCell ref="A367:B367"/>
    <mergeCell ref="A372:B372"/>
    <mergeCell ref="A371:B371"/>
    <mergeCell ref="A370:B370"/>
    <mergeCell ref="A357:G357"/>
    <mergeCell ref="A363:G363"/>
    <mergeCell ref="A360:G360"/>
    <mergeCell ref="A366:B366"/>
    <mergeCell ref="A365:B365"/>
    <mergeCell ref="A364:B364"/>
    <mergeCell ref="A335:G335"/>
    <mergeCell ref="A339:G339"/>
    <mergeCell ref="A344:G344"/>
    <mergeCell ref="A347:G347"/>
    <mergeCell ref="A354:G354"/>
    <mergeCell ref="A351:G351"/>
    <mergeCell ref="A293:G293"/>
    <mergeCell ref="A296:G296"/>
    <mergeCell ref="A315:G315"/>
    <mergeCell ref="A319:G319"/>
    <mergeCell ref="A323:G323"/>
    <mergeCell ref="A326:G326"/>
    <mergeCell ref="A261:G261"/>
    <mergeCell ref="A264:G264"/>
    <mergeCell ref="A267:G267"/>
    <mergeCell ref="A284:G284"/>
    <mergeCell ref="A287:G287"/>
    <mergeCell ref="A290:G290"/>
    <mergeCell ref="A224:G224"/>
    <mergeCell ref="A239:G239"/>
    <mergeCell ref="A243:G243"/>
    <mergeCell ref="A246:G246"/>
    <mergeCell ref="A249:G249"/>
    <mergeCell ref="A252:G252"/>
    <mergeCell ref="A138:G138"/>
    <mergeCell ref="A141:G141"/>
    <mergeCell ref="A144:G144"/>
    <mergeCell ref="A168:G168"/>
    <mergeCell ref="A181:G181"/>
    <mergeCell ref="A204:G204"/>
    <mergeCell ref="A77:G77"/>
    <mergeCell ref="A101:G101"/>
    <mergeCell ref="A105:G105"/>
    <mergeCell ref="A111:G111"/>
    <mergeCell ref="A122:G122"/>
    <mergeCell ref="A135:G135"/>
    <mergeCell ref="A41:G41"/>
    <mergeCell ref="A50:G50"/>
    <mergeCell ref="A58:G58"/>
    <mergeCell ref="A61:G61"/>
    <mergeCell ref="A64:G64"/>
    <mergeCell ref="A72:G72"/>
    <mergeCell ref="A13:G13"/>
    <mergeCell ref="A16:G16"/>
    <mergeCell ref="A19:G19"/>
    <mergeCell ref="A24:G24"/>
    <mergeCell ref="A28:G28"/>
    <mergeCell ref="A38:G38"/>
    <mergeCell ref="A5:A9"/>
    <mergeCell ref="B5:B9"/>
    <mergeCell ref="C5:C9"/>
    <mergeCell ref="A4:C4"/>
    <mergeCell ref="E4:E9"/>
    <mergeCell ref="F4:F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 kraszewice</cp:lastModifiedBy>
  <cp:lastPrinted>2010-08-25T12:04:44Z</cp:lastPrinted>
  <dcterms:created xsi:type="dcterms:W3CDTF">2010-10-14T08:41:21Z</dcterms:created>
  <dcterms:modified xsi:type="dcterms:W3CDTF">2010-10-14T08:41:21Z</dcterms:modified>
  <cp:category/>
  <cp:version/>
  <cp:contentType/>
  <cp:contentStatus/>
</cp:coreProperties>
</file>