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a - drog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<sst xmlns="http://schemas.openxmlformats.org/spreadsheetml/2006/main" count="67" uniqueCount="51">
  <si>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Lp.</t>
  </si>
  <si>
    <t>Nazwa zadania</t>
  </si>
  <si>
    <t>Lata</t>
  </si>
  <si>
    <t>Nakłady w tys. PLN</t>
  </si>
  <si>
    <t>Ogółem</t>
  </si>
  <si>
    <t>Udział własny</t>
  </si>
  <si>
    <t>Środki pomocowe</t>
  </si>
  <si>
    <t>Santocko + Rybakowo</t>
  </si>
  <si>
    <t>Kłodawa ul.Wojcieszycka (II etap) + Wojcieszyce (II etap)</t>
  </si>
  <si>
    <t>Mironice</t>
  </si>
  <si>
    <t>Wartość zadania w latach 2007-2010</t>
  </si>
  <si>
    <t>Różanki - Zdroisko</t>
  </si>
  <si>
    <t>Chwalęcice</t>
  </si>
  <si>
    <t>II - C H W A L Ę C I C E</t>
  </si>
  <si>
    <t>I - K Ł O D A W A</t>
  </si>
  <si>
    <t>III - R Ó Ż A N K I</t>
  </si>
  <si>
    <t>IV - S A N T O C K O</t>
  </si>
  <si>
    <t>V - W O J C I E S Z Y C E</t>
  </si>
  <si>
    <t>VI - Ł O Ś N O</t>
  </si>
  <si>
    <t>VIII - S A N T O C Z N O</t>
  </si>
  <si>
    <t>IX - R Y B A K O W O</t>
  </si>
  <si>
    <t>X - R Ó Ż A N K I   S Z K L.</t>
  </si>
  <si>
    <t>XI - M I R O N I C E</t>
  </si>
  <si>
    <t>XII - Z D R O I S K O</t>
  </si>
  <si>
    <t>XII -  Ś C I E Ż K I    R O W E R O W O  -  P I E S Z E</t>
  </si>
  <si>
    <t>R A Z E M</t>
  </si>
  <si>
    <t>Tabela 1a - drogi</t>
  </si>
  <si>
    <t>Modernizacja dróg -Os.Jabłonna</t>
  </si>
  <si>
    <t>Modernizacja dróg - ul.Polna</t>
  </si>
  <si>
    <t>Modernizacja drogi dojazdowej i parkingu przy cmentarzu</t>
  </si>
  <si>
    <t>Modernizacja ul.Jeziornej</t>
  </si>
  <si>
    <t>Modernizacja dróg - Os.Marzeń</t>
  </si>
  <si>
    <t>Modernizacjay dróg - Os.Młodych</t>
  </si>
  <si>
    <t>Modernizacja ul.Kościelnej - bocznej</t>
  </si>
  <si>
    <t>Modernizacja ul.Spokojnej i Leśnej</t>
  </si>
  <si>
    <t>Modernizacja ul.Lotniskowej</t>
  </si>
  <si>
    <t>Modernizacja ul.Polnej</t>
  </si>
  <si>
    <t>Modernizacja ul.Ogrodowej</t>
  </si>
  <si>
    <t>Modernizacja ul.Łąkowej</t>
  </si>
  <si>
    <t>Modernizacja ul.Wiśniowej i Sportowej</t>
  </si>
  <si>
    <t>Modernizacja ul.Niepodległości</t>
  </si>
  <si>
    <t>Modernizacja ul.Lipowej</t>
  </si>
  <si>
    <t>Modernizacja drogi Santocko-Kolonia</t>
  </si>
  <si>
    <t>Modernizacja dróg - FOGR</t>
  </si>
  <si>
    <t>Modernizacja ul.Sportowej</t>
  </si>
  <si>
    <t>Modernizacja dróg</t>
  </si>
  <si>
    <t>Modernizacja drogi rolniczej</t>
  </si>
  <si>
    <t>Modernizacja ul.Bukowej</t>
  </si>
  <si>
    <t>Modernizacja ul.Letniskowej                           do gr. z Rybakowem</t>
  </si>
  <si>
    <t>Modernizacja drogi rolniczej FOGR</t>
  </si>
  <si>
    <t>WIELOLETNI PROGRAM GOSPODARCZY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</si>
</sst>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3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35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35" xfId="0" applyFont="1" applyFill="1" applyBorder="1" applyAlignment="1">
      <alignment horizontal="left"/>
    </xf>
    <xf numFmtId="0" fontId="0" fillId="4" borderId="2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zoomScale="75" zoomScaleNormal="75" workbookViewId="0" topLeftCell="A1">
      <selection activeCell="C3" sqref="C3:C6"/>
    </sheetView>
  </sheetViews>
  <sheetFormatPr defaultColWidth="9.00390625" defaultRowHeight="12.75"/>
  <cols>
    <col min="1" max="1" width="1.625" style="0" customWidth="1"/>
    <col min="2" max="2" width="4.125" style="0" customWidth="1"/>
    <col min="3" max="3" width="36.125" style="0" customWidth="1"/>
    <col min="4" max="4" width="18.00390625" style="0" customWidth="1"/>
    <col min="5" max="5" width="11.00390625" style="0" customWidth="1"/>
    <col min="6" max="6" width="10.00390625" style="0" customWidth="1"/>
    <col min="7" max="7" width="12.625" style="0" customWidth="1"/>
    <col min="8" max="8" width="9.875" style="0" customWidth="1"/>
    <col min="9" max="9" width="10.25390625" style="0" customWidth="1"/>
    <col min="10" max="10" width="12.625" style="0" customWidth="1"/>
    <col min="11" max="11" width="9.375" style="0" customWidth="1"/>
    <col min="12" max="12" width="10.25390625" style="0" customWidth="1"/>
    <col min="13" max="13" width="12.125" style="0" customWidth="1"/>
    <col min="14" max="14" width="10.00390625" style="0" customWidth="1"/>
    <col min="15" max="15" width="10.625" style="0" customWidth="1"/>
    <col min="16" max="16" width="11.875" style="0" customWidth="1"/>
  </cols>
  <sheetData>
    <row r="1" spans="3:16" ht="20.25" customHeight="1">
      <c r="C1" s="55" t="s">
        <v>50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3:16" ht="20.25" customHeight="1">
      <c r="C2" s="53" t="s">
        <v>26</v>
      </c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2.75" customHeight="1">
      <c r="B3" s="79" t="s">
        <v>0</v>
      </c>
      <c r="C3" s="77" t="s">
        <v>1</v>
      </c>
      <c r="D3" s="64" t="s">
        <v>10</v>
      </c>
      <c r="E3" s="70" t="s">
        <v>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16.5" customHeight="1">
      <c r="B4" s="80"/>
      <c r="C4" s="77"/>
      <c r="D4" s="65"/>
      <c r="E4" s="78">
        <v>2007</v>
      </c>
      <c r="F4" s="78"/>
      <c r="G4" s="78"/>
      <c r="H4" s="78">
        <v>2008</v>
      </c>
      <c r="I4" s="78"/>
      <c r="J4" s="78"/>
      <c r="K4" s="78">
        <v>2009</v>
      </c>
      <c r="L4" s="78"/>
      <c r="M4" s="78"/>
      <c r="N4" s="78">
        <v>2010</v>
      </c>
      <c r="O4" s="78"/>
      <c r="P4" s="78"/>
    </row>
    <row r="5" spans="2:16" ht="18" customHeight="1">
      <c r="B5" s="80"/>
      <c r="C5" s="77"/>
      <c r="D5" s="65"/>
      <c r="E5" s="70" t="s">
        <v>3</v>
      </c>
      <c r="F5" s="70"/>
      <c r="G5" s="70"/>
      <c r="H5" s="70" t="s">
        <v>3</v>
      </c>
      <c r="I5" s="70"/>
      <c r="J5" s="70"/>
      <c r="K5" s="70" t="s">
        <v>3</v>
      </c>
      <c r="L5" s="70"/>
      <c r="M5" s="70"/>
      <c r="N5" s="70" t="s">
        <v>3</v>
      </c>
      <c r="O5" s="70"/>
      <c r="P5" s="70"/>
    </row>
    <row r="6" spans="2:16" ht="33.75" customHeight="1">
      <c r="B6" s="54"/>
      <c r="C6" s="77"/>
      <c r="D6" s="66"/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1" t="s">
        <v>6</v>
      </c>
      <c r="N6" s="1" t="s">
        <v>4</v>
      </c>
      <c r="O6" s="1" t="s">
        <v>5</v>
      </c>
      <c r="P6" s="1" t="s">
        <v>6</v>
      </c>
    </row>
    <row r="7" spans="2:16" ht="13.5" thickBot="1">
      <c r="B7" s="60" t="s">
        <v>14</v>
      </c>
      <c r="C7" s="6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2:16" ht="12.75">
      <c r="B8" s="2">
        <v>1</v>
      </c>
      <c r="C8" s="12" t="s">
        <v>27</v>
      </c>
      <c r="D8" s="15">
        <f>E8+H8+K8+N8</f>
        <v>300</v>
      </c>
      <c r="E8" s="21">
        <v>200</v>
      </c>
      <c r="F8" s="22">
        <v>80</v>
      </c>
      <c r="G8" s="23">
        <v>120</v>
      </c>
      <c r="H8" s="21">
        <v>100</v>
      </c>
      <c r="I8" s="22">
        <v>30</v>
      </c>
      <c r="J8" s="23">
        <v>70</v>
      </c>
      <c r="K8" s="21"/>
      <c r="L8" s="22"/>
      <c r="M8" s="23"/>
      <c r="N8" s="21"/>
      <c r="O8" s="22"/>
      <c r="P8" s="23"/>
    </row>
    <row r="9" spans="2:16" ht="12.75">
      <c r="B9" s="3">
        <v>2</v>
      </c>
      <c r="C9" s="13" t="s">
        <v>28</v>
      </c>
      <c r="D9" s="16">
        <f aca="true" t="shared" si="0" ref="D9:D15">E9+H9+K9+N9</f>
        <v>200</v>
      </c>
      <c r="E9" s="24">
        <v>200</v>
      </c>
      <c r="F9" s="4">
        <v>180</v>
      </c>
      <c r="G9" s="11">
        <v>20</v>
      </c>
      <c r="H9" s="24"/>
      <c r="I9" s="4"/>
      <c r="J9" s="11"/>
      <c r="K9" s="24"/>
      <c r="L9" s="4"/>
      <c r="M9" s="11"/>
      <c r="N9" s="24"/>
      <c r="O9" s="4"/>
      <c r="P9" s="11"/>
    </row>
    <row r="10" spans="2:16" ht="25.5">
      <c r="B10" s="3">
        <v>3</v>
      </c>
      <c r="C10" s="14" t="s">
        <v>29</v>
      </c>
      <c r="D10" s="16">
        <f t="shared" si="0"/>
        <v>170</v>
      </c>
      <c r="E10" s="24">
        <v>170</v>
      </c>
      <c r="F10" s="4">
        <v>70</v>
      </c>
      <c r="G10" s="11">
        <v>100</v>
      </c>
      <c r="H10" s="24"/>
      <c r="I10" s="4"/>
      <c r="J10" s="11"/>
      <c r="K10" s="24"/>
      <c r="L10" s="4"/>
      <c r="M10" s="11"/>
      <c r="N10" s="24"/>
      <c r="O10" s="4"/>
      <c r="P10" s="11"/>
    </row>
    <row r="11" spans="2:16" ht="12.75">
      <c r="B11" s="3">
        <v>4</v>
      </c>
      <c r="C11" s="13" t="s">
        <v>30</v>
      </c>
      <c r="D11" s="16">
        <f t="shared" si="0"/>
        <v>250</v>
      </c>
      <c r="E11" s="24"/>
      <c r="F11" s="4"/>
      <c r="G11" s="11"/>
      <c r="H11" s="24">
        <v>50</v>
      </c>
      <c r="I11" s="4"/>
      <c r="J11" s="11">
        <v>50</v>
      </c>
      <c r="K11" s="24"/>
      <c r="L11" s="4"/>
      <c r="M11" s="11"/>
      <c r="N11" s="24">
        <v>200</v>
      </c>
      <c r="O11" s="4">
        <v>100</v>
      </c>
      <c r="P11" s="11">
        <v>100</v>
      </c>
    </row>
    <row r="12" spans="2:16" ht="12.75">
      <c r="B12" s="3">
        <v>5</v>
      </c>
      <c r="C12" s="13" t="s">
        <v>31</v>
      </c>
      <c r="D12" s="16">
        <f t="shared" si="0"/>
        <v>800</v>
      </c>
      <c r="E12" s="24"/>
      <c r="F12" s="4"/>
      <c r="G12" s="11"/>
      <c r="H12" s="24">
        <v>500</v>
      </c>
      <c r="I12" s="4">
        <v>150</v>
      </c>
      <c r="J12" s="11">
        <v>350</v>
      </c>
      <c r="K12" s="24"/>
      <c r="L12" s="4"/>
      <c r="M12" s="11"/>
      <c r="N12" s="24">
        <v>300</v>
      </c>
      <c r="O12" s="4">
        <v>100</v>
      </c>
      <c r="P12" s="11">
        <v>200</v>
      </c>
    </row>
    <row r="13" spans="2:16" ht="12.75">
      <c r="B13" s="3">
        <v>6</v>
      </c>
      <c r="C13" s="13" t="s">
        <v>32</v>
      </c>
      <c r="D13" s="16">
        <f t="shared" si="0"/>
        <v>150</v>
      </c>
      <c r="E13" s="24">
        <v>150</v>
      </c>
      <c r="F13" s="4">
        <v>50</v>
      </c>
      <c r="G13" s="11">
        <v>100</v>
      </c>
      <c r="H13" s="24"/>
      <c r="I13" s="4"/>
      <c r="J13" s="11"/>
      <c r="K13" s="24"/>
      <c r="L13" s="4"/>
      <c r="M13" s="11"/>
      <c r="N13" s="24"/>
      <c r="O13" s="4"/>
      <c r="P13" s="11"/>
    </row>
    <row r="14" spans="2:16" ht="12.75">
      <c r="B14" s="3">
        <v>7</v>
      </c>
      <c r="C14" s="13" t="s">
        <v>33</v>
      </c>
      <c r="D14" s="16">
        <f t="shared" si="0"/>
        <v>30</v>
      </c>
      <c r="E14" s="24">
        <v>30</v>
      </c>
      <c r="F14" s="4">
        <v>30</v>
      </c>
      <c r="G14" s="11"/>
      <c r="H14" s="24"/>
      <c r="I14" s="4"/>
      <c r="J14" s="11"/>
      <c r="K14" s="24"/>
      <c r="L14" s="4"/>
      <c r="M14" s="11"/>
      <c r="N14" s="24"/>
      <c r="O14" s="4"/>
      <c r="P14" s="11"/>
    </row>
    <row r="15" spans="2:16" ht="13.5" thickBot="1">
      <c r="B15" s="3">
        <v>8</v>
      </c>
      <c r="C15" s="13" t="s">
        <v>34</v>
      </c>
      <c r="D15" s="17">
        <f t="shared" si="0"/>
        <v>280</v>
      </c>
      <c r="E15" s="25"/>
      <c r="F15" s="26"/>
      <c r="G15" s="27"/>
      <c r="H15" s="25">
        <v>280</v>
      </c>
      <c r="I15" s="26">
        <v>100</v>
      </c>
      <c r="J15" s="27">
        <v>180</v>
      </c>
      <c r="K15" s="25"/>
      <c r="L15" s="26"/>
      <c r="M15" s="27"/>
      <c r="N15" s="25"/>
      <c r="O15" s="26"/>
      <c r="P15" s="27"/>
    </row>
    <row r="16" spans="2:16" ht="13.5" thickBot="1">
      <c r="B16" s="60" t="s">
        <v>13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</row>
    <row r="17" spans="2:16" ht="12.75">
      <c r="B17" s="2">
        <v>1</v>
      </c>
      <c r="C17" s="12" t="s">
        <v>35</v>
      </c>
      <c r="D17" s="15">
        <f>E17+H17+K17+N17</f>
        <v>200</v>
      </c>
      <c r="E17" s="28"/>
      <c r="F17" s="22"/>
      <c r="G17" s="23"/>
      <c r="H17" s="21">
        <v>200</v>
      </c>
      <c r="I17" s="22">
        <v>80</v>
      </c>
      <c r="J17" s="23">
        <v>120</v>
      </c>
      <c r="K17" s="21"/>
      <c r="L17" s="22"/>
      <c r="M17" s="23"/>
      <c r="N17" s="21"/>
      <c r="O17" s="22"/>
      <c r="P17" s="23"/>
    </row>
    <row r="18" spans="2:16" ht="12.75">
      <c r="B18" s="3">
        <v>2</v>
      </c>
      <c r="C18" s="13" t="s">
        <v>36</v>
      </c>
      <c r="D18" s="18">
        <f>E18+H18+K18+N18</f>
        <v>150</v>
      </c>
      <c r="E18" s="29"/>
      <c r="F18" s="4"/>
      <c r="G18" s="11"/>
      <c r="H18" s="24"/>
      <c r="I18" s="4"/>
      <c r="J18" s="11"/>
      <c r="K18" s="24">
        <v>150</v>
      </c>
      <c r="L18" s="4">
        <v>50</v>
      </c>
      <c r="M18" s="11">
        <v>100</v>
      </c>
      <c r="N18" s="24"/>
      <c r="O18" s="4"/>
      <c r="P18" s="11"/>
    </row>
    <row r="19" spans="2:16" ht="12.75">
      <c r="B19" s="3">
        <v>3</v>
      </c>
      <c r="C19" s="13" t="s">
        <v>37</v>
      </c>
      <c r="D19" s="18">
        <f>E19+H19+K19+N19</f>
        <v>200</v>
      </c>
      <c r="E19" s="29"/>
      <c r="F19" s="4"/>
      <c r="G19" s="11"/>
      <c r="H19" s="24"/>
      <c r="I19" s="4"/>
      <c r="J19" s="11"/>
      <c r="K19" s="24">
        <v>200</v>
      </c>
      <c r="L19" s="4">
        <v>80</v>
      </c>
      <c r="M19" s="11">
        <v>120</v>
      </c>
      <c r="N19" s="24"/>
      <c r="O19" s="4"/>
      <c r="P19" s="11"/>
    </row>
    <row r="20" spans="2:16" ht="13.5" thickBot="1">
      <c r="B20" s="3">
        <v>4</v>
      </c>
      <c r="C20" s="13" t="s">
        <v>38</v>
      </c>
      <c r="D20" s="19">
        <f>E20+H20+K20+N20</f>
        <v>150</v>
      </c>
      <c r="E20" s="29"/>
      <c r="F20" s="4"/>
      <c r="G20" s="11"/>
      <c r="H20" s="24">
        <v>150</v>
      </c>
      <c r="I20" s="4">
        <v>50</v>
      </c>
      <c r="J20" s="11">
        <v>100</v>
      </c>
      <c r="K20" s="24"/>
      <c r="L20" s="4"/>
      <c r="M20" s="11"/>
      <c r="N20" s="24"/>
      <c r="O20" s="4"/>
      <c r="P20" s="11"/>
    </row>
    <row r="21" spans="2:16" ht="13.5" thickBot="1">
      <c r="B21" s="60" t="s">
        <v>15</v>
      </c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2:16" ht="12.75">
      <c r="B22" s="2">
        <v>1</v>
      </c>
      <c r="C22" s="12" t="s">
        <v>49</v>
      </c>
      <c r="D22" s="15">
        <f>E22+H22+K22+N22</f>
        <v>82</v>
      </c>
      <c r="E22" s="28">
        <v>82</v>
      </c>
      <c r="F22" s="22">
        <v>60</v>
      </c>
      <c r="G22" s="23">
        <v>22</v>
      </c>
      <c r="H22" s="21"/>
      <c r="I22" s="22"/>
      <c r="J22" s="23"/>
      <c r="K22" s="21"/>
      <c r="L22" s="22"/>
      <c r="M22" s="23"/>
      <c r="N22" s="21"/>
      <c r="O22" s="22"/>
      <c r="P22" s="23"/>
    </row>
    <row r="23" spans="2:16" ht="12.75">
      <c r="B23" s="3">
        <v>2</v>
      </c>
      <c r="C23" s="13" t="s">
        <v>39</v>
      </c>
      <c r="D23" s="18">
        <f>E23+H23+K23+N23</f>
        <v>200</v>
      </c>
      <c r="E23" s="29">
        <v>200</v>
      </c>
      <c r="F23" s="4">
        <v>80</v>
      </c>
      <c r="G23" s="11">
        <v>120</v>
      </c>
      <c r="H23" s="24"/>
      <c r="I23" s="4"/>
      <c r="J23" s="11"/>
      <c r="K23" s="24"/>
      <c r="L23" s="4"/>
      <c r="M23" s="11"/>
      <c r="N23" s="24"/>
      <c r="O23" s="4"/>
      <c r="P23" s="11"/>
    </row>
    <row r="24" spans="2:16" ht="12.75">
      <c r="B24" s="3">
        <v>3</v>
      </c>
      <c r="C24" s="13" t="s">
        <v>40</v>
      </c>
      <c r="D24" s="18">
        <f>E24+H24+K24+N24</f>
        <v>200</v>
      </c>
      <c r="E24" s="29"/>
      <c r="F24" s="4"/>
      <c r="G24" s="11"/>
      <c r="H24" s="24"/>
      <c r="I24" s="4"/>
      <c r="J24" s="11"/>
      <c r="K24" s="24">
        <v>200</v>
      </c>
      <c r="L24" s="4">
        <v>80</v>
      </c>
      <c r="M24" s="11">
        <v>120</v>
      </c>
      <c r="N24" s="24"/>
      <c r="O24" s="4"/>
      <c r="P24" s="11"/>
    </row>
    <row r="25" spans="2:16" ht="12.75">
      <c r="B25" s="3">
        <v>4</v>
      </c>
      <c r="C25" s="13" t="s">
        <v>41</v>
      </c>
      <c r="D25" s="18">
        <f>E25+H25+K25+N25</f>
        <v>200</v>
      </c>
      <c r="E25" s="30"/>
      <c r="F25" s="31"/>
      <c r="G25" s="32"/>
      <c r="H25" s="33"/>
      <c r="I25" s="31"/>
      <c r="J25" s="32"/>
      <c r="K25" s="33">
        <v>200</v>
      </c>
      <c r="L25" s="31">
        <v>80</v>
      </c>
      <c r="M25" s="32">
        <v>120</v>
      </c>
      <c r="N25" s="33"/>
      <c r="O25" s="31"/>
      <c r="P25" s="32"/>
    </row>
    <row r="26" spans="2:16" ht="13.5" thickBot="1">
      <c r="B26" s="3">
        <v>5</v>
      </c>
      <c r="C26" s="13" t="s">
        <v>37</v>
      </c>
      <c r="D26" s="18">
        <f>E26+H26+K26+N26</f>
        <v>150</v>
      </c>
      <c r="E26" s="34"/>
      <c r="F26" s="26"/>
      <c r="G26" s="27"/>
      <c r="H26" s="25"/>
      <c r="I26" s="26"/>
      <c r="J26" s="27"/>
      <c r="K26" s="25"/>
      <c r="L26" s="26"/>
      <c r="M26" s="27"/>
      <c r="N26" s="25">
        <v>150</v>
      </c>
      <c r="O26" s="26">
        <v>50</v>
      </c>
      <c r="P26" s="27">
        <v>100</v>
      </c>
    </row>
    <row r="27" spans="2:16" ht="13.5" thickBot="1">
      <c r="B27" s="60" t="s">
        <v>16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</row>
    <row r="28" spans="2:16" ht="12.75">
      <c r="B28" s="5">
        <v>1</v>
      </c>
      <c r="C28" s="13" t="s">
        <v>42</v>
      </c>
      <c r="D28" s="15">
        <f>E28+H28+K28+N28</f>
        <v>300</v>
      </c>
      <c r="E28" s="28">
        <v>300</v>
      </c>
      <c r="F28" s="22">
        <v>100</v>
      </c>
      <c r="G28" s="23">
        <v>200</v>
      </c>
      <c r="H28" s="21"/>
      <c r="I28" s="22"/>
      <c r="J28" s="23"/>
      <c r="K28" s="21"/>
      <c r="L28" s="22"/>
      <c r="M28" s="23"/>
      <c r="N28" s="21"/>
      <c r="O28" s="22"/>
      <c r="P28" s="23"/>
    </row>
    <row r="29" spans="2:16" ht="13.5" thickBot="1">
      <c r="B29" s="5">
        <v>2</v>
      </c>
      <c r="C29" s="13" t="s">
        <v>43</v>
      </c>
      <c r="D29" s="19">
        <f>E29+H29+K29+N29</f>
        <v>75</v>
      </c>
      <c r="E29" s="34">
        <v>75</v>
      </c>
      <c r="F29" s="26">
        <v>55</v>
      </c>
      <c r="G29" s="27">
        <v>20</v>
      </c>
      <c r="H29" s="25"/>
      <c r="I29" s="26"/>
      <c r="J29" s="27"/>
      <c r="K29" s="25"/>
      <c r="L29" s="26"/>
      <c r="M29" s="27"/>
      <c r="N29" s="25"/>
      <c r="O29" s="26"/>
      <c r="P29" s="27"/>
    </row>
    <row r="30" spans="2:16" ht="13.5" thickBot="1">
      <c r="B30" s="60" t="s">
        <v>17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spans="2:16" ht="13.5" thickBot="1">
      <c r="B31" s="6">
        <v>1</v>
      </c>
      <c r="C31" s="13" t="s">
        <v>44</v>
      </c>
      <c r="D31" s="39">
        <f>E31+H31+K31+N31</f>
        <v>120</v>
      </c>
      <c r="E31" s="35"/>
      <c r="F31" s="36"/>
      <c r="G31" s="37"/>
      <c r="H31" s="35">
        <v>120</v>
      </c>
      <c r="I31" s="36">
        <v>40</v>
      </c>
      <c r="J31" s="37">
        <v>80</v>
      </c>
      <c r="K31" s="35"/>
      <c r="L31" s="36"/>
      <c r="M31" s="37"/>
      <c r="N31" s="35"/>
      <c r="O31" s="36"/>
      <c r="P31" s="37"/>
    </row>
    <row r="32" spans="2:16" ht="13.5" thickBot="1">
      <c r="B32" s="60" t="s">
        <v>18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</row>
    <row r="33" spans="2:17" ht="12.75">
      <c r="B33" s="7">
        <v>1</v>
      </c>
      <c r="C33" s="43" t="s">
        <v>45</v>
      </c>
      <c r="D33" s="15">
        <f>E33+H33+K33+N33</f>
        <v>400</v>
      </c>
      <c r="E33" s="44"/>
      <c r="F33" s="45"/>
      <c r="G33" s="46"/>
      <c r="H33" s="44"/>
      <c r="I33" s="45"/>
      <c r="J33" s="46"/>
      <c r="K33" s="44"/>
      <c r="L33" s="45"/>
      <c r="M33" s="46"/>
      <c r="N33" s="44">
        <v>400</v>
      </c>
      <c r="O33" s="45">
        <v>100</v>
      </c>
      <c r="P33" s="46">
        <v>300</v>
      </c>
      <c r="Q33" s="38"/>
    </row>
    <row r="34" spans="2:17" ht="13.5" thickBot="1">
      <c r="B34" s="3">
        <v>2</v>
      </c>
      <c r="C34" s="13" t="s">
        <v>46</v>
      </c>
      <c r="D34" s="19">
        <f>E34+H34+K34+N34</f>
        <v>35</v>
      </c>
      <c r="E34" s="25">
        <v>35</v>
      </c>
      <c r="F34" s="26">
        <v>25</v>
      </c>
      <c r="G34" s="27">
        <v>10</v>
      </c>
      <c r="H34" s="25"/>
      <c r="I34" s="26"/>
      <c r="J34" s="27"/>
      <c r="K34" s="25"/>
      <c r="L34" s="26"/>
      <c r="M34" s="27"/>
      <c r="N34" s="25"/>
      <c r="O34" s="26"/>
      <c r="P34" s="27"/>
      <c r="Q34" s="38"/>
    </row>
    <row r="35" spans="2:16" ht="13.5" thickBot="1">
      <c r="B35" s="60" t="s">
        <v>19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2:16" ht="26.25" thickBot="1">
      <c r="B36" s="3">
        <v>1</v>
      </c>
      <c r="C36" s="14" t="s">
        <v>48</v>
      </c>
      <c r="D36" s="47">
        <f>E36+H36+K36+N36</f>
        <v>100</v>
      </c>
      <c r="E36" s="40"/>
      <c r="F36" s="41"/>
      <c r="G36" s="42"/>
      <c r="H36" s="40"/>
      <c r="I36" s="41"/>
      <c r="J36" s="42"/>
      <c r="K36" s="40">
        <v>100</v>
      </c>
      <c r="L36" s="41">
        <v>30</v>
      </c>
      <c r="M36" s="42">
        <v>70</v>
      </c>
      <c r="N36" s="40"/>
      <c r="O36" s="41"/>
      <c r="P36" s="42"/>
    </row>
    <row r="37" spans="2:16" ht="13.5" thickBot="1">
      <c r="B37" s="60" t="s">
        <v>20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13.5" thickBot="1">
      <c r="B38" s="3">
        <v>1</v>
      </c>
      <c r="C38" s="13" t="s">
        <v>45</v>
      </c>
      <c r="D38" s="39">
        <f>E38+H38+K38+N38</f>
        <v>200</v>
      </c>
      <c r="E38" s="35"/>
      <c r="F38" s="36"/>
      <c r="G38" s="37"/>
      <c r="H38" s="35"/>
      <c r="I38" s="36"/>
      <c r="J38" s="37"/>
      <c r="K38" s="35">
        <v>200</v>
      </c>
      <c r="L38" s="36">
        <v>80</v>
      </c>
      <c r="M38" s="37">
        <v>120</v>
      </c>
      <c r="N38" s="35"/>
      <c r="O38" s="36"/>
      <c r="P38" s="37"/>
    </row>
    <row r="39" spans="2:16" ht="13.5" thickBot="1">
      <c r="B39" s="60" t="s">
        <v>21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2:16" ht="13.5" thickBot="1">
      <c r="B40" s="3">
        <v>1</v>
      </c>
      <c r="C40" s="13" t="s">
        <v>45</v>
      </c>
      <c r="D40" s="39">
        <f>E40+H40+K40+N40</f>
        <v>100</v>
      </c>
      <c r="E40" s="35">
        <v>100</v>
      </c>
      <c r="F40" s="36">
        <v>100</v>
      </c>
      <c r="G40" s="37"/>
      <c r="H40" s="35"/>
      <c r="I40" s="36"/>
      <c r="J40" s="37"/>
      <c r="K40" s="35"/>
      <c r="L40" s="36"/>
      <c r="M40" s="37"/>
      <c r="N40" s="35"/>
      <c r="O40" s="36"/>
      <c r="P40" s="37"/>
    </row>
    <row r="41" spans="2:16" ht="13.5" thickBot="1">
      <c r="B41" s="60" t="s">
        <v>22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13.5" thickBot="1">
      <c r="B42" s="7">
        <v>1</v>
      </c>
      <c r="C42" s="43" t="s">
        <v>45</v>
      </c>
      <c r="D42" s="39">
        <f>E42+H42+K42+N42</f>
        <v>100</v>
      </c>
      <c r="E42" s="35"/>
      <c r="F42" s="36"/>
      <c r="G42" s="37"/>
      <c r="H42" s="35">
        <v>100</v>
      </c>
      <c r="I42" s="36">
        <v>30</v>
      </c>
      <c r="J42" s="37">
        <v>70</v>
      </c>
      <c r="K42" s="35"/>
      <c r="L42" s="36"/>
      <c r="M42" s="37"/>
      <c r="N42" s="35"/>
      <c r="O42" s="36"/>
      <c r="P42" s="37"/>
    </row>
    <row r="43" spans="2:16" ht="13.5" thickBot="1">
      <c r="B43" s="71" t="s">
        <v>23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</row>
    <row r="44" spans="2:16" ht="13.5" thickBot="1">
      <c r="B44" s="3">
        <v>1</v>
      </c>
      <c r="C44" s="13" t="s">
        <v>47</v>
      </c>
      <c r="D44" s="39">
        <f>E44+H44+K44+N44</f>
        <v>200</v>
      </c>
      <c r="E44" s="35">
        <v>80</v>
      </c>
      <c r="F44" s="36">
        <v>40</v>
      </c>
      <c r="G44" s="37">
        <v>40</v>
      </c>
      <c r="H44" s="35">
        <v>120</v>
      </c>
      <c r="I44" s="36">
        <v>40</v>
      </c>
      <c r="J44" s="37">
        <v>80</v>
      </c>
      <c r="K44" s="35"/>
      <c r="L44" s="36"/>
      <c r="M44" s="37"/>
      <c r="N44" s="35"/>
      <c r="O44" s="36"/>
      <c r="P44" s="37"/>
    </row>
    <row r="45" spans="2:16" ht="13.5" thickBot="1">
      <c r="B45" s="56" t="s">
        <v>24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</row>
    <row r="46" spans="2:16" ht="12.75">
      <c r="B46" s="3">
        <v>1</v>
      </c>
      <c r="C46" s="13" t="s">
        <v>7</v>
      </c>
      <c r="D46" s="15">
        <f>E46+H46+K46+N46</f>
        <v>567.417</v>
      </c>
      <c r="E46" s="28">
        <v>567.417</v>
      </c>
      <c r="F46" s="22">
        <v>104.774</v>
      </c>
      <c r="G46" s="23">
        <v>462.643</v>
      </c>
      <c r="H46" s="21"/>
      <c r="I46" s="22"/>
      <c r="J46" s="23"/>
      <c r="K46" s="21"/>
      <c r="L46" s="22"/>
      <c r="M46" s="23"/>
      <c r="N46" s="8"/>
      <c r="O46" s="9"/>
      <c r="P46" s="10"/>
    </row>
    <row r="47" spans="2:16" ht="25.5">
      <c r="B47" s="3">
        <v>2</v>
      </c>
      <c r="C47" s="14" t="s">
        <v>8</v>
      </c>
      <c r="D47" s="18">
        <f>E47+H47+K47+N47</f>
        <v>300</v>
      </c>
      <c r="E47" s="29"/>
      <c r="F47" s="4"/>
      <c r="G47" s="11"/>
      <c r="H47" s="24"/>
      <c r="I47" s="4"/>
      <c r="J47" s="11"/>
      <c r="K47" s="24">
        <v>300</v>
      </c>
      <c r="L47" s="4">
        <v>100</v>
      </c>
      <c r="M47" s="11">
        <v>200</v>
      </c>
      <c r="N47" s="24"/>
      <c r="O47" s="4"/>
      <c r="P47" s="11"/>
    </row>
    <row r="48" spans="2:16" ht="12.75">
      <c r="B48" s="3">
        <v>3</v>
      </c>
      <c r="C48" s="13" t="s">
        <v>11</v>
      </c>
      <c r="D48" s="18">
        <f>E48+H48+K48+N48</f>
        <v>150</v>
      </c>
      <c r="E48" s="29"/>
      <c r="F48" s="4"/>
      <c r="G48" s="11"/>
      <c r="H48" s="24"/>
      <c r="I48" s="4"/>
      <c r="J48" s="11"/>
      <c r="K48" s="24">
        <v>150</v>
      </c>
      <c r="L48" s="4">
        <v>50</v>
      </c>
      <c r="M48" s="11">
        <v>100</v>
      </c>
      <c r="N48" s="24"/>
      <c r="O48" s="4"/>
      <c r="P48" s="11"/>
    </row>
    <row r="49" spans="2:16" ht="12.75">
      <c r="B49" s="3">
        <v>4</v>
      </c>
      <c r="C49" s="13" t="s">
        <v>12</v>
      </c>
      <c r="D49" s="18">
        <f>E49+H49+K49+N49</f>
        <v>200</v>
      </c>
      <c r="E49" s="29"/>
      <c r="F49" s="4"/>
      <c r="G49" s="11"/>
      <c r="H49" s="24"/>
      <c r="I49" s="4"/>
      <c r="J49" s="11"/>
      <c r="K49" s="24">
        <v>200</v>
      </c>
      <c r="L49" s="4">
        <v>80</v>
      </c>
      <c r="M49" s="11">
        <v>120</v>
      </c>
      <c r="N49" s="24"/>
      <c r="O49" s="4"/>
      <c r="P49" s="11"/>
    </row>
    <row r="50" spans="2:16" ht="13.5" thickBot="1">
      <c r="B50" s="7">
        <v>5</v>
      </c>
      <c r="C50" s="43" t="s">
        <v>9</v>
      </c>
      <c r="D50" s="20">
        <f>E50+H50+K50+N50</f>
        <v>120</v>
      </c>
      <c r="E50" s="30"/>
      <c r="F50" s="31"/>
      <c r="G50" s="32"/>
      <c r="H50" s="33"/>
      <c r="I50" s="31"/>
      <c r="J50" s="32"/>
      <c r="K50" s="33">
        <v>120</v>
      </c>
      <c r="L50" s="31">
        <v>40</v>
      </c>
      <c r="M50" s="32">
        <v>80</v>
      </c>
      <c r="N50" s="33"/>
      <c r="O50" s="31"/>
      <c r="P50" s="32"/>
    </row>
    <row r="51" spans="2:16" ht="25.5" customHeight="1" thickBot="1">
      <c r="B51" s="75" t="s">
        <v>25</v>
      </c>
      <c r="C51" s="76"/>
      <c r="D51" s="50">
        <f>D8+D9+D10+D11+D12+D13+D14+D15+D17+D18+D19+D20+D22+D23+D24+D25+D26+D28+D29+D31+D33+D34+D36+D38+D40+D42+D44+D46+D47+D48+D49+D50</f>
        <v>6679.417</v>
      </c>
      <c r="E51" s="50">
        <f aca="true" t="shared" si="1" ref="E51:K51">E8+E9+E10+E11+E12+E13+E14+E15+E17+E18+E19+E20+E22+E23+E24+E25+E26+E28+E29+E31+E33+E34+E36+E38+E40+E42+E44+E46+E47+E48+E49+E50</f>
        <v>2189.417</v>
      </c>
      <c r="F51" s="50">
        <f t="shared" si="1"/>
        <v>974.774</v>
      </c>
      <c r="G51" s="50">
        <f t="shared" si="1"/>
        <v>1214.643</v>
      </c>
      <c r="H51" s="50">
        <f t="shared" si="1"/>
        <v>1620</v>
      </c>
      <c r="I51" s="50">
        <f t="shared" si="1"/>
        <v>520</v>
      </c>
      <c r="J51" s="50">
        <f t="shared" si="1"/>
        <v>1100</v>
      </c>
      <c r="K51" s="50">
        <f t="shared" si="1"/>
        <v>1820</v>
      </c>
      <c r="L51" s="50">
        <f>L8+L9+L10+L11+L12+L13+L14+L15+L17+L18+L19+L20+L22+L23+L24+L25+L26+L28+L29+L31+L33+L34+L36+L38+L40+L42+L44+L46+L47+L48+L49+L50</f>
        <v>670</v>
      </c>
      <c r="M51" s="50">
        <f>M8+M9+M10+M11+M12+M13+M14+M15+M17+M18+M19+M20+M22+M23+M24+M25+M26+M28+M29+M31+M33+M34+M36+M38+M40+M42+M44+M46+M47+M48+M49+M50</f>
        <v>1150</v>
      </c>
      <c r="N51" s="50">
        <f>N8+N9+N10+N11+N12+N13+N14+N15+N17+N18+N19+N20+N22+N23+N24+N25+N26+N28+N29+N31+N33+N34+N36+N38+N40+N42+N44+N46+N47+N48+N49+N50</f>
        <v>1050</v>
      </c>
      <c r="O51" s="50">
        <f>O8+O9+O10+O11+O12+O13+O14+O15+O17+O18+O19+O20+O22+O23+O24+O25+O26+O28+O29+O31+O33+O34+O36+O38+O40+O42+O44+O46+O47+O48+O49+O50</f>
        <v>350</v>
      </c>
      <c r="P51" s="50">
        <f>P8+P9+P10+P11+P12+P13+P14+P15+P17+P18+P19+P20+P22+P23+P24+P25+P26+P28+P29+P31+P33+P34+P36+P38+P40+P42+P44+P46+P47+P48+P49+P50</f>
        <v>700</v>
      </c>
    </row>
    <row r="52" spans="14:16" ht="18" customHeight="1">
      <c r="N52" s="48"/>
      <c r="O52" s="48"/>
      <c r="P52" s="48"/>
    </row>
    <row r="53" spans="14:16" ht="19.5" customHeight="1">
      <c r="N53" s="49"/>
      <c r="O53" s="49"/>
      <c r="P53" s="49"/>
    </row>
  </sheetData>
  <mergeCells count="26">
    <mergeCell ref="B43:P43"/>
    <mergeCell ref="B51:C51"/>
    <mergeCell ref="C3:C6"/>
    <mergeCell ref="N4:P4"/>
    <mergeCell ref="B3:B6"/>
    <mergeCell ref="E4:G4"/>
    <mergeCell ref="H4:J4"/>
    <mergeCell ref="K4:M4"/>
    <mergeCell ref="B7:P7"/>
    <mergeCell ref="B16:P16"/>
    <mergeCell ref="B21:P21"/>
    <mergeCell ref="E3:P3"/>
    <mergeCell ref="E5:G5"/>
    <mergeCell ref="H5:J5"/>
    <mergeCell ref="K5:M5"/>
    <mergeCell ref="N5:P5"/>
    <mergeCell ref="C1:P1"/>
    <mergeCell ref="B45:P45"/>
    <mergeCell ref="B35:P35"/>
    <mergeCell ref="B37:P37"/>
    <mergeCell ref="B39:P39"/>
    <mergeCell ref="B41:P41"/>
    <mergeCell ref="B27:P27"/>
    <mergeCell ref="B30:P30"/>
    <mergeCell ref="D3:D6"/>
    <mergeCell ref="B32:P32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Kwiatkowski</cp:lastModifiedBy>
  <cp:lastPrinted>2006-10-30T15:39:56Z</cp:lastPrinted>
  <dcterms:created xsi:type="dcterms:W3CDTF">1997-02-26T13:46:56Z</dcterms:created>
  <dcterms:modified xsi:type="dcterms:W3CDTF">2006-10-30T15:42:50Z</dcterms:modified>
  <cp:category/>
  <cp:version/>
  <cp:contentType/>
  <cp:contentStatus/>
</cp:coreProperties>
</file>