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155"/>
  </bookViews>
  <sheets>
    <sheet name="Arkusz1" sheetId="1" r:id="rId1"/>
  </sheets>
  <definedNames>
    <definedName name="_xlnm._FilterDatabase" localSheetId="0" hidden="1">Arkusz1!$B$6:$I$24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 l="1"/>
  <c r="H13" i="1"/>
</calcChain>
</file>

<file path=xl/sharedStrings.xml><?xml version="1.0" encoding="utf-8"?>
<sst xmlns="http://schemas.openxmlformats.org/spreadsheetml/2006/main" count="93" uniqueCount="37">
  <si>
    <t>Stan sprawy</t>
  </si>
  <si>
    <t>Wynik zamknięcia</t>
  </si>
  <si>
    <t>Wypłata</t>
  </si>
  <si>
    <t>Gmina Kaźmierz</t>
  </si>
  <si>
    <t>Zamknięta</t>
  </si>
  <si>
    <t>13.01.2019</t>
  </si>
  <si>
    <t>08.05.2019</t>
  </si>
  <si>
    <t>26.05.2019</t>
  </si>
  <si>
    <t>Ryzyko</t>
  </si>
  <si>
    <t>EEI</t>
  </si>
  <si>
    <t>OCD</t>
  </si>
  <si>
    <t>Data szkody</t>
  </si>
  <si>
    <t>Jednostka Gminy</t>
  </si>
  <si>
    <t>Rezerwa</t>
  </si>
  <si>
    <t>NIE DOTYCZY</t>
  </si>
  <si>
    <t>ODMOWA</t>
  </si>
  <si>
    <t>Opis szkody</t>
  </si>
  <si>
    <t>Miejsce Szkody: palac w kazimierzu, nowowiejska 15; Okolicznosci: wiatr; Uszkodzenie: dach, opierzenie</t>
  </si>
  <si>
    <t>WYPŁATA</t>
  </si>
  <si>
    <t>opis: Miejsce szkody: Kaźmierz, ul. Szeregowa.; Okolicznosci: Poszkodowany po wyjściu z mieszkania na ulicy utwierdzonej płytkami betonowymi, które w wyniku deszczu zostały podmyte i poruszają się, upadł. ;Rodzaj obrazen ciala: Stłuczenie barku prawego, podejrzenie rozerwania więzozrostu barkowego</t>
  </si>
  <si>
    <t>Miejsce szkody: Przedszkole ,,KRASNALA HAŁABAŁY'' w Kaźmierzu; okoliczności: po drzemce Poszkodowana chciała obudzić sprawcę, ten jednak uderzył ją w oko; rodzaj obrażeń ciała: stłuczenie powieki i okolicy oka, zapalenie spojówek</t>
  </si>
  <si>
    <t>Mienie</t>
  </si>
  <si>
    <t>Miejsce Szkody: Szamotulska, Kaźmierz; Okolicznosci: kamień wybity spod wykaszarki; Uszkodzenie: przednia szyba;</t>
  </si>
  <si>
    <t>opis: Miejsce Szkody: Lubosz ul. Wąska 1 ; Okolicznosci: włamanie do samochodu pracownika, w samochodzie był schowany laptop i przykryty reklamówką do ciasta; Uszkodzenie: torba z laptopem</t>
  </si>
  <si>
    <t>opis: Miejsce Szkody: TRASA KOPANIN - KAŹMIERZ; Okolicznosci: Z POWODU ZŁEGO STANU DROGI ZOSTAŁA USZKODZONA OPONA; Uszkodzenie: OPONA TYLNIA PRAWA;</t>
  </si>
  <si>
    <t>opis: Miejsce zdarzenia: Kaźmierz; Okoliczności najechanie na kamienie pod śniegiem; Uszkodzenia: felga, opona przód prawa strona, przedni zderzak, maskownica pod autem;</t>
  </si>
  <si>
    <t>SUMA WYPŁAT</t>
  </si>
  <si>
    <t>kradzież laptopa z pojazdu</t>
  </si>
  <si>
    <t>uszkodzenie pojazdu marki VOLVO o nr rejestr. PZ977GR, wskutek uderzenia przez kamień, podczas koszenia trawy</t>
  </si>
  <si>
    <t>uszkodzenie pojazdu BMW PSZ82196 (regres Allianz), odmowa: szkoda miała miejsce na odcinku drogi nie będącym w zarządzie Ubezpieczonego</t>
  </si>
  <si>
    <t>opis: Miejsce Szkody: ul. Malinowa 2, 64-530 Kaźmierz; Okolicznosci: W czasie wymiany licznika zaczęła płynąć woda pełnym ciśnieniem; Uszkodzenie: Zalane mieszkanie- ściany, podłoga;</t>
  </si>
  <si>
    <r>
      <t xml:space="preserve">SZKODY W MIENIU I OC
</t>
    </r>
    <r>
      <rPr>
        <i/>
        <sz val="10"/>
        <rFont val="Verdana"/>
        <family val="2"/>
        <charset val="238"/>
      </rPr>
      <t xml:space="preserve">odszkodowania wypłacone za szkody, które miały miejsce w okresie 2017-2019
(wg daty zdarzenia) wg szkodowości otrzymanej od TU </t>
    </r>
  </si>
  <si>
    <t>Otwarta</t>
  </si>
  <si>
    <t>W TOKU</t>
  </si>
  <si>
    <t>Regres od innego Ubezpieczyciela, uszkodzenie pojazdu</t>
  </si>
  <si>
    <t>SUMA:</t>
  </si>
  <si>
    <r>
      <rPr>
        <b/>
        <sz val="9"/>
        <rFont val="Verdana"/>
        <family val="2"/>
        <charset val="238"/>
      </rPr>
      <t>Załącznik nr  2</t>
    </r>
    <r>
      <rPr>
        <sz val="9"/>
        <rFont val="Verdana"/>
        <family val="2"/>
        <charset val="238"/>
      </rPr>
      <t xml:space="preserve"> do Specyfikacji Istotnych Warunków Zamówienia na usługę ubezpieczenia Gminy Kaźmierz oraz podległych jednostek organizacyjnych
Znak sprawy 05/2020/MIENIE+OC_NNW/NO/K/BU
– „Szkodowość””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</si>
</sst>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PLN&quot;;\-\ #,##0.00\ &quot;PLN&quot;"/>
    <numFmt numFmtId="165" formatCode="#,##0.00\ _z_ł"/>
    <numFmt numFmtId="166" formatCode="#,##0.00_ ;\-#,##0.00\ "/>
  </numFmts>
  <fonts count="37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  <charset val="238"/>
      <scheme val="minor"/>
    </font>
    <font>
      <b/>
      <sz val="9"/>
      <color rgb="FF404545"/>
      <name val="Verdana"/>
      <family val="2"/>
      <charset val="238"/>
    </font>
    <font>
      <sz val="9"/>
      <color rgb="FF404545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sz val="9"/>
      <color theme="1" tint="0.249977111117893"/>
      <name val="Verdana"/>
      <family val="2"/>
      <charset val="238"/>
    </font>
    <font>
      <b/>
      <sz val="9"/>
      <color theme="1"/>
      <name val="Verdana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404545"/>
      </left>
      <right style="thin">
        <color rgb="FF404545"/>
      </right>
      <top style="thin">
        <color rgb="FF404545"/>
      </top>
      <bottom style="thin">
        <color rgb="FF404545"/>
      </bottom>
      <diagonal/>
    </border>
    <border>
      <left/>
      <right/>
      <top style="thin">
        <color rgb="FF404545"/>
      </top>
      <bottom/>
      <diagonal/>
    </border>
    <border>
      <left/>
      <right/>
      <top/>
      <bottom style="thin">
        <color rgb="FF404545"/>
      </bottom>
      <diagonal/>
    </border>
    <border>
      <left/>
      <right/>
      <top style="thin">
        <color rgb="FF404545"/>
      </top>
      <bottom style="thin">
        <color rgb="FF40454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404545"/>
      </left>
      <right/>
      <top style="thin">
        <color rgb="FF404545"/>
      </top>
      <bottom style="thin">
        <color rgb="FF404545"/>
      </bottom>
      <diagonal/>
    </border>
    <border>
      <left style="thin">
        <color rgb="FF404545"/>
      </left>
      <right style="thin">
        <color rgb="FF404545"/>
      </right>
      <top style="thin">
        <color rgb="FF404545"/>
      </top>
      <bottom/>
      <diagonal/>
    </border>
  </borders>
  <cellStyleXfs count="90">
    <xf numFmtId="0" fontId="0" fillId="0" borderId="0"/>
    <xf numFmtId="0" fontId="1" fillId="2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0" borderId="0" applyNumberFormat="0" applyBorder="0" applyAlignment="0" applyProtection="0"/>
    <xf numFmtId="0" fontId="12" fillId="23" borderId="1" applyNumberFormat="0" applyAlignment="0" applyProtection="0"/>
    <xf numFmtId="0" fontId="13" fillId="15" borderId="2" applyNumberFormat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0" fillId="1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  <xf numFmtId="0" fontId="19" fillId="0" borderId="6" applyNumberFormat="0" applyFill="0" applyAlignment="0" applyProtection="0"/>
    <xf numFmtId="0" fontId="19" fillId="21" borderId="0" applyNumberFormat="0" applyBorder="0" applyAlignment="0" applyProtection="0"/>
    <xf numFmtId="0" fontId="2" fillId="20" borderId="1" applyNumberFormat="0" applyFont="0" applyAlignment="0" applyProtection="0"/>
    <xf numFmtId="0" fontId="20" fillId="23" borderId="7" applyNumberFormat="0" applyAlignment="0" applyProtection="0"/>
    <xf numFmtId="4" fontId="2" fillId="27" borderId="1" applyNumberFormat="0" applyProtection="0">
      <alignment vertical="center"/>
    </xf>
    <xf numFmtId="4" fontId="23" fillId="28" borderId="1" applyNumberFormat="0" applyProtection="0">
      <alignment vertical="center"/>
    </xf>
    <xf numFmtId="4" fontId="2" fillId="28" borderId="1" applyNumberFormat="0" applyProtection="0">
      <alignment horizontal="left" vertical="center" indent="1"/>
    </xf>
    <xf numFmtId="0" fontId="6" fillId="27" borderId="8" applyNumberFormat="0" applyProtection="0">
      <alignment horizontal="left" vertical="top" indent="1"/>
    </xf>
    <xf numFmtId="4" fontId="2" fillId="29" borderId="1" applyNumberFormat="0" applyProtection="0">
      <alignment horizontal="left" vertical="center" indent="1"/>
    </xf>
    <xf numFmtId="4" fontId="2" fillId="30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2" borderId="9" applyNumberFormat="0" applyProtection="0">
      <alignment horizontal="right" vertical="center"/>
    </xf>
    <xf numFmtId="4" fontId="2" fillId="33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" fillId="41" borderId="1" applyNumberFormat="0" applyProtection="0">
      <alignment horizontal="right" vertical="center"/>
    </xf>
    <xf numFmtId="4" fontId="2" fillId="42" borderId="9" applyNumberFormat="0" applyProtection="0">
      <alignment horizontal="left" vertical="center" indent="1"/>
    </xf>
    <xf numFmtId="4" fontId="2" fillId="41" borderId="9" applyNumberFormat="0" applyProtection="0">
      <alignment horizontal="left" vertical="center" indent="1"/>
    </xf>
    <xf numFmtId="0" fontId="2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2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3" fillId="40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43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29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7" fillId="0" borderId="0"/>
    <xf numFmtId="0" fontId="28" fillId="0" borderId="0"/>
    <xf numFmtId="0" fontId="24" fillId="0" borderId="0"/>
    <xf numFmtId="0" fontId="29" fillId="2" borderId="0"/>
  </cellStyleXfs>
  <cellXfs count="56">
    <xf numFmtId="0" fontId="0" fillId="0" borderId="0" xfId="0"/>
    <xf numFmtId="0" fontId="26" fillId="0" borderId="14" xfId="46" quotePrefix="1" applyNumberFormat="1" applyFont="1" applyFill="1" applyBorder="1" applyAlignment="1">
      <alignment horizontal="center" vertical="center" wrapText="1"/>
    </xf>
    <xf numFmtId="0" fontId="26" fillId="0" borderId="14" xfId="78" quotePrefix="1" applyNumberFormat="1" applyFont="1" applyFill="1" applyBorder="1" applyAlignment="1">
      <alignment horizontal="center" vertical="center" wrapText="1"/>
    </xf>
    <xf numFmtId="14" fontId="26" fillId="0" borderId="14" xfId="46" quotePrefix="1" applyNumberFormat="1" applyFont="1" applyFill="1" applyBorder="1" applyAlignment="1">
      <alignment horizontal="center" vertical="center" wrapText="1"/>
    </xf>
    <xf numFmtId="0" fontId="26" fillId="0" borderId="14" xfId="78" applyNumberFormat="1" applyFont="1" applyFill="1" applyBorder="1" applyAlignment="1">
      <alignment horizontal="center" vertical="center" wrapText="1"/>
    </xf>
    <xf numFmtId="0" fontId="25" fillId="52" borderId="14" xfId="46" quotePrefix="1" applyNumberFormat="1" applyFont="1" applyFill="1" applyBorder="1" applyAlignment="1">
      <alignment horizontal="center" vertical="center" wrapText="1"/>
    </xf>
    <xf numFmtId="0" fontId="25" fillId="52" borderId="14" xfId="78" quotePrefix="1" applyNumberFormat="1" applyFont="1" applyFill="1" applyBorder="1" applyAlignment="1">
      <alignment horizontal="center" vertical="center" wrapText="1"/>
    </xf>
    <xf numFmtId="0" fontId="25" fillId="52" borderId="14" xfId="78" applyNumberFormat="1" applyFont="1" applyFill="1" applyBorder="1" applyAlignment="1">
      <alignment horizontal="center" vertical="center" wrapText="1"/>
    </xf>
    <xf numFmtId="0" fontId="26" fillId="0" borderId="15" xfId="46" quotePrefix="1" applyNumberFormat="1" applyFont="1" applyFill="1" applyBorder="1" applyAlignment="1">
      <alignment horizontal="center" vertical="center" wrapText="1"/>
    </xf>
    <xf numFmtId="14" fontId="26" fillId="0" borderId="15" xfId="46" quotePrefix="1" applyNumberFormat="1" applyFont="1" applyFill="1" applyBorder="1" applyAlignment="1">
      <alignment horizontal="center" vertical="center" wrapText="1"/>
    </xf>
    <xf numFmtId="0" fontId="26" fillId="0" borderId="16" xfId="78" quotePrefix="1" applyNumberFormat="1" applyFont="1" applyFill="1" applyBorder="1" applyAlignment="1">
      <alignment horizontal="center" vertical="center" wrapText="1"/>
    </xf>
    <xf numFmtId="0" fontId="26" fillId="0" borderId="15" xfId="78" quotePrefix="1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16" xfId="0" applyFont="1" applyBorder="1" applyAlignment="1">
      <alignment vertical="center"/>
    </xf>
    <xf numFmtId="0" fontId="26" fillId="0" borderId="14" xfId="0" applyFont="1" applyBorder="1" applyAlignment="1">
      <alignment vertical="center" wrapText="1"/>
    </xf>
    <xf numFmtId="0" fontId="30" fillId="0" borderId="0" xfId="0" applyFont="1" applyAlignment="1">
      <alignment horizontal="right" vertical="center"/>
    </xf>
    <xf numFmtId="165" fontId="26" fillId="0" borderId="14" xfId="76" applyNumberFormat="1" applyFont="1" applyFill="1" applyBorder="1" applyAlignment="1">
      <alignment horizontal="right" vertical="center" wrapText="1"/>
    </xf>
    <xf numFmtId="165" fontId="26" fillId="0" borderId="14" xfId="78" quotePrefix="1" applyNumberFormat="1" applyFont="1" applyFill="1" applyBorder="1" applyAlignment="1">
      <alignment horizontal="right" vertical="center" wrapText="1"/>
    </xf>
    <xf numFmtId="0" fontId="26" fillId="0" borderId="12" xfId="78" quotePrefix="1" applyNumberFormat="1" applyFont="1" applyFill="1" applyBorder="1" applyAlignment="1">
      <alignment horizontal="center" vertical="center" wrapText="1"/>
    </xf>
    <xf numFmtId="14" fontId="26" fillId="0" borderId="12" xfId="78" quotePrefix="1" applyNumberFormat="1" applyFont="1" applyFill="1" applyBorder="1" applyAlignment="1">
      <alignment horizontal="center" vertical="center" wrapText="1"/>
    </xf>
    <xf numFmtId="166" fontId="35" fillId="53" borderId="12" xfId="76" applyNumberFormat="1" applyFont="1" applyFill="1" applyBorder="1" applyAlignment="1">
      <alignment horizontal="right" vertical="center" wrapText="1"/>
    </xf>
    <xf numFmtId="165" fontId="26" fillId="0" borderId="12" xfId="76" applyNumberFormat="1" applyFont="1" applyFill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center" wrapText="1"/>
    </xf>
    <xf numFmtId="164" fontId="26" fillId="0" borderId="14" xfId="76" applyNumberFormat="1" applyFont="1" applyFill="1" applyBorder="1" applyAlignment="1">
      <alignment horizontal="right" vertical="center" wrapText="1"/>
    </xf>
    <xf numFmtId="164" fontId="26" fillId="0" borderId="17" xfId="76" applyNumberFormat="1" applyFont="1" applyFill="1" applyBorder="1" applyAlignment="1">
      <alignment horizontal="right" vertical="center" wrapText="1"/>
    </xf>
    <xf numFmtId="4" fontId="26" fillId="0" borderId="14" xfId="78" quotePrefix="1" applyNumberFormat="1" applyFont="1" applyFill="1" applyBorder="1" applyAlignment="1">
      <alignment horizontal="right" vertical="center" wrapText="1"/>
    </xf>
    <xf numFmtId="166" fontId="31" fillId="53" borderId="14" xfId="76" applyNumberFormat="1" applyFont="1" applyFill="1" applyBorder="1" applyAlignment="1">
      <alignment horizontal="right" vertical="center" wrapText="1"/>
    </xf>
    <xf numFmtId="0" fontId="25" fillId="52" borderId="22" xfId="0" applyFont="1" applyFill="1" applyBorder="1" applyAlignment="1">
      <alignment horizontal="center" vertical="center" wrapText="1"/>
    </xf>
    <xf numFmtId="4" fontId="26" fillId="0" borderId="23" xfId="76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30" fillId="53" borderId="0" xfId="0" applyFont="1" applyFill="1" applyBorder="1" applyAlignment="1">
      <alignment vertical="center"/>
    </xf>
    <xf numFmtId="0" fontId="26" fillId="53" borderId="0" xfId="46" quotePrefix="1" applyNumberFormat="1" applyFont="1" applyFill="1" applyBorder="1" applyAlignment="1">
      <alignment horizontal="center" vertical="center" wrapText="1"/>
    </xf>
    <xf numFmtId="14" fontId="26" fillId="53" borderId="0" xfId="46" quotePrefix="1" applyNumberFormat="1" applyFont="1" applyFill="1" applyBorder="1" applyAlignment="1">
      <alignment horizontal="center" vertical="center" wrapText="1"/>
    </xf>
    <xf numFmtId="4" fontId="25" fillId="53" borderId="0" xfId="78" quotePrefix="1" applyNumberFormat="1" applyFont="1" applyFill="1" applyBorder="1" applyAlignment="1">
      <alignment horizontal="center" vertical="center" wrapText="1"/>
    </xf>
    <xf numFmtId="165" fontId="25" fillId="53" borderId="0" xfId="78" quotePrefix="1" applyNumberFormat="1" applyFont="1" applyFill="1" applyBorder="1" applyAlignment="1">
      <alignment horizontal="right" vertical="center" wrapText="1"/>
    </xf>
    <xf numFmtId="0" fontId="26" fillId="53" borderId="0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26" fillId="0" borderId="23" xfId="78" quotePrefix="1" applyNumberFormat="1" applyFont="1" applyFill="1" applyBorder="1" applyAlignment="1">
      <alignment horizontal="right" vertical="center" wrapText="1"/>
    </xf>
    <xf numFmtId="165" fontId="26" fillId="0" borderId="23" xfId="78" quotePrefix="1" applyNumberFormat="1" applyFont="1" applyFill="1" applyBorder="1" applyAlignment="1">
      <alignment horizontal="right" vertical="center" wrapText="1"/>
    </xf>
    <xf numFmtId="4" fontId="36" fillId="0" borderId="18" xfId="0" applyNumberFormat="1" applyFont="1" applyBorder="1" applyAlignment="1">
      <alignment vertical="center"/>
    </xf>
    <xf numFmtId="165" fontId="26" fillId="0" borderId="23" xfId="76" applyNumberFormat="1" applyFont="1" applyFill="1" applyBorder="1" applyAlignment="1">
      <alignment horizontal="right" vertical="center" wrapText="1"/>
    </xf>
    <xf numFmtId="165" fontId="25" fillId="0" borderId="21" xfId="0" applyNumberFormat="1" applyFont="1" applyBorder="1" applyAlignment="1">
      <alignment horizontal="right" vertical="center" wrapText="1"/>
    </xf>
    <xf numFmtId="4" fontId="25" fillId="52" borderId="18" xfId="78" quotePrefix="1" applyNumberFormat="1" applyFont="1" applyFill="1" applyBorder="1" applyAlignment="1">
      <alignment horizontal="center" vertical="center" wrapText="1"/>
    </xf>
    <xf numFmtId="165" fontId="25" fillId="0" borderId="21" xfId="78" quotePrefix="1" applyNumberFormat="1" applyFont="1" applyFill="1" applyBorder="1" applyAlignment="1">
      <alignment horizontal="right" vertical="center" wrapText="1"/>
    </xf>
    <xf numFmtId="164" fontId="25" fillId="52" borderId="22" xfId="76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/>
    </xf>
    <xf numFmtId="165" fontId="26" fillId="0" borderId="16" xfId="76" applyNumberFormat="1" applyFont="1" applyFill="1" applyBorder="1" applyAlignment="1">
      <alignment horizontal="right" vertical="center" wrapText="1"/>
    </xf>
    <xf numFmtId="165" fontId="25" fillId="0" borderId="21" xfId="76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0" fontId="33" fillId="52" borderId="18" xfId="0" applyFont="1" applyFill="1" applyBorder="1" applyAlignment="1">
      <alignment horizontal="center" vertical="center" wrapText="1"/>
    </xf>
    <xf numFmtId="0" fontId="33" fillId="52" borderId="19" xfId="0" applyFont="1" applyFill="1" applyBorder="1" applyAlignment="1">
      <alignment horizontal="center" vertical="center" wrapText="1"/>
    </xf>
    <xf numFmtId="0" fontId="33" fillId="52" borderId="20" xfId="0" applyFont="1" applyFill="1" applyBorder="1" applyAlignment="1">
      <alignment horizontal="center" vertical="center" wrapText="1"/>
    </xf>
  </cellXfs>
  <cellStyles count="90">
    <cellStyle name="Accent1 - 20%" xfId="3"/>
    <cellStyle name="Accent1 - 40%" xfId="4"/>
    <cellStyle name="Accent1 - 60%" xfId="5"/>
    <cellStyle name="Accent2 - 20%" xfId="7"/>
    <cellStyle name="Accent2 - 40%" xfId="8"/>
    <cellStyle name="Accent2 - 60%" xfId="9"/>
    <cellStyle name="Accent3 - 20%" xfId="11"/>
    <cellStyle name="Accent3 - 40%" xfId="12"/>
    <cellStyle name="Accent3 - 60%" xfId="13"/>
    <cellStyle name="Accent4 - 20%" xfId="15"/>
    <cellStyle name="Accent4 - 40%" xfId="16"/>
    <cellStyle name="Accent4 - 60%" xfId="17"/>
    <cellStyle name="Accent5 - 20%" xfId="19"/>
    <cellStyle name="Accent5 - 40%" xfId="20"/>
    <cellStyle name="Accent5 - 60%" xfId="21"/>
    <cellStyle name="Accent6 - 20%" xfId="23"/>
    <cellStyle name="Accent6 - 40%" xfId="24"/>
    <cellStyle name="Accent6 - 60%" xfId="25"/>
    <cellStyle name="Akcent 1 2" xfId="2"/>
    <cellStyle name="Akcent 2 2" xfId="6"/>
    <cellStyle name="Akcent 3 2" xfId="10"/>
    <cellStyle name="Akcent 4 2" xfId="14"/>
    <cellStyle name="Akcent 5 2" xfId="18"/>
    <cellStyle name="Akcent 6 2" xfId="22"/>
    <cellStyle name="Dane wejściowe 2" xfId="37"/>
    <cellStyle name="Dane wyjściowe 2" xfId="41"/>
    <cellStyle name="Dobry 2" xfId="32"/>
    <cellStyle name="Emphasis 1" xfId="29"/>
    <cellStyle name="Emphasis 2" xfId="30"/>
    <cellStyle name="Emphasis 3" xfId="31"/>
    <cellStyle name="Komórka połączona 2" xfId="38"/>
    <cellStyle name="Komórka zaznaczona 2" xfId="28"/>
    <cellStyle name="Nagłówek 1 2" xfId="33"/>
    <cellStyle name="Nagłówek 2 2" xfId="34"/>
    <cellStyle name="Nagłówek 3 2" xfId="35"/>
    <cellStyle name="Nagłówek 4 2" xfId="36"/>
    <cellStyle name="Neutralny 2" xfId="39"/>
    <cellStyle name="Normalny" xfId="0" builtinId="0"/>
    <cellStyle name="Normalny 2" xfId="1"/>
    <cellStyle name="Normalny 2 2" xfId="87"/>
    <cellStyle name="Normalny 3" xfId="88"/>
    <cellStyle name="Normalny 4" xfId="89"/>
    <cellStyle name="Normalny 5" xfId="86"/>
    <cellStyle name="Obliczenia 2" xfId="27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Suma 2" xfId="84"/>
    <cellStyle name="Tekst ostrzeżenia 2" xfId="85"/>
    <cellStyle name="Uwaga 2" xfId="40"/>
    <cellStyle name="Zły 2" xfId="26"/>
  </cellStyles>
  <dxfs count="0"/>
  <tableStyles count="0" defaultTableStyle="TableStyleMedium2" defaultPivotStyle="PivotStyleLight16"/>
  <colors>
    <mruColors>
      <color rgb="FF404545"/>
      <color rgb="FFC2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50427</xdr:colOff>
      <xdr:row>1</xdr:row>
      <xdr:rowOff>95811</xdr:rowOff>
    </xdr:from>
    <xdr:to>
      <xdr:col>3</xdr:col>
      <xdr:colOff>21167</xdr:colOff>
      <xdr:row>1</xdr:row>
      <xdr:rowOff>593913</xdr:rowOff>
    </xdr:to>
    <xdr:pic>
      <xdr:nvPicPr>
        <xdr:cNvPr id="3" name="Obraz 2" descr="logo 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094" y="646144"/>
          <a:ext cx="1378323" cy="498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showGridLines="0" tabSelected="1" zoomScale="90" zoomScaleNormal="90" workbookViewId="0">
      <selection activeCell="B2" sqref="B2"/>
    </sheetView>
  </sheetViews>
  <sheetFormatPr defaultRowHeight="11.25"/>
  <cols>
    <col min="1" max="1" width="5" style="15" customWidth="1"/>
    <col min="2" max="2" width="12.42578125" style="15" customWidth="1"/>
    <col min="3" max="3" width="14.140625" style="15" customWidth="1"/>
    <col min="4" max="4" width="11.85546875" style="15" customWidth="1"/>
    <col min="5" max="5" width="17.7109375" style="15" customWidth="1"/>
    <col min="6" max="6" width="13.5703125" style="15" customWidth="1"/>
    <col min="7" max="7" width="15" style="15" customWidth="1"/>
    <col min="8" max="8" width="13.140625" style="18" bestFit="1" customWidth="1"/>
    <col min="9" max="9" width="53.85546875" style="15" customWidth="1"/>
    <col min="10" max="16384" width="9.140625" style="15"/>
  </cols>
  <sheetData>
    <row r="1" spans="2:9" ht="46.5" customHeight="1">
      <c r="B1" s="51" t="s">
        <v>36</v>
      </c>
      <c r="C1" s="52"/>
      <c r="D1" s="52"/>
      <c r="E1" s="52"/>
      <c r="F1" s="52"/>
    </row>
    <row r="2" spans="2:9" ht="51" customHeight="1">
      <c r="B2" s="13"/>
      <c r="C2" s="14"/>
      <c r="D2" s="14"/>
      <c r="E2" s="14"/>
      <c r="F2" s="14"/>
    </row>
    <row r="3" spans="2:9" ht="44.25" customHeight="1">
      <c r="B3" s="53" t="s">
        <v>31</v>
      </c>
      <c r="C3" s="54"/>
      <c r="D3" s="54"/>
      <c r="E3" s="54"/>
      <c r="F3" s="54"/>
      <c r="G3" s="54"/>
      <c r="H3" s="54"/>
      <c r="I3" s="55"/>
    </row>
    <row r="6" spans="2:9" ht="29.25" customHeight="1">
      <c r="B6" s="5" t="s">
        <v>0</v>
      </c>
      <c r="C6" s="5" t="s">
        <v>8</v>
      </c>
      <c r="D6" s="5" t="s">
        <v>11</v>
      </c>
      <c r="E6" s="5" t="s">
        <v>12</v>
      </c>
      <c r="F6" s="5" t="s">
        <v>1</v>
      </c>
      <c r="G6" s="6" t="s">
        <v>13</v>
      </c>
      <c r="H6" s="6" t="s">
        <v>2</v>
      </c>
      <c r="I6" s="7" t="s">
        <v>16</v>
      </c>
    </row>
    <row r="7" spans="2:9" ht="46.5" customHeight="1" thickBot="1">
      <c r="B7" s="2" t="s">
        <v>4</v>
      </c>
      <c r="C7" s="2" t="s">
        <v>9</v>
      </c>
      <c r="D7" s="2" t="s">
        <v>5</v>
      </c>
      <c r="E7" s="2" t="s">
        <v>3</v>
      </c>
      <c r="F7" s="2" t="s">
        <v>15</v>
      </c>
      <c r="G7" s="26" t="s">
        <v>14</v>
      </c>
      <c r="H7" s="43">
        <v>0</v>
      </c>
      <c r="I7" s="12" t="s">
        <v>27</v>
      </c>
    </row>
    <row r="8" spans="2:9" ht="24.75" customHeight="1" thickBot="1">
      <c r="B8" s="11"/>
      <c r="C8" s="11"/>
      <c r="D8" s="11"/>
      <c r="E8" s="11"/>
      <c r="F8" s="11"/>
      <c r="G8" s="47" t="s">
        <v>26</v>
      </c>
      <c r="H8" s="50">
        <v>0</v>
      </c>
      <c r="I8" s="48"/>
    </row>
    <row r="9" spans="2:9" ht="26.25" customHeight="1">
      <c r="B9" s="10"/>
      <c r="C9" s="10"/>
      <c r="D9" s="10"/>
      <c r="E9" s="10"/>
      <c r="F9" s="10"/>
      <c r="G9" s="27"/>
      <c r="H9" s="49"/>
      <c r="I9" s="16"/>
    </row>
    <row r="10" spans="2:9" ht="26.25" customHeight="1">
      <c r="B10" s="5" t="s">
        <v>0</v>
      </c>
      <c r="C10" s="5" t="s">
        <v>8</v>
      </c>
      <c r="D10" s="5" t="s">
        <v>11</v>
      </c>
      <c r="E10" s="5" t="s">
        <v>12</v>
      </c>
      <c r="F10" s="5" t="s">
        <v>1</v>
      </c>
      <c r="G10" s="6" t="s">
        <v>13</v>
      </c>
      <c r="H10" s="6" t="s">
        <v>2</v>
      </c>
      <c r="I10" s="7" t="s">
        <v>16</v>
      </c>
    </row>
    <row r="11" spans="2:9" ht="46.5" customHeight="1">
      <c r="B11" s="1" t="s">
        <v>4</v>
      </c>
      <c r="C11" s="1" t="s">
        <v>21</v>
      </c>
      <c r="D11" s="3">
        <v>42865</v>
      </c>
      <c r="E11" s="1" t="s">
        <v>3</v>
      </c>
      <c r="F11" s="1" t="s">
        <v>18</v>
      </c>
      <c r="G11" s="28">
        <v>0</v>
      </c>
      <c r="H11" s="20">
        <v>2257</v>
      </c>
      <c r="I11" s="4" t="s">
        <v>17</v>
      </c>
    </row>
    <row r="12" spans="2:9" ht="46.5" customHeight="1" thickBot="1">
      <c r="B12" s="1" t="s">
        <v>4</v>
      </c>
      <c r="C12" s="1" t="s">
        <v>21</v>
      </c>
      <c r="D12" s="3">
        <v>43478</v>
      </c>
      <c r="E12" s="1" t="s">
        <v>3</v>
      </c>
      <c r="F12" s="1" t="s">
        <v>15</v>
      </c>
      <c r="G12" s="40">
        <v>0</v>
      </c>
      <c r="H12" s="41">
        <v>0</v>
      </c>
      <c r="I12" s="12" t="s">
        <v>23</v>
      </c>
    </row>
    <row r="13" spans="2:9" ht="32.25" customHeight="1" thickBot="1">
      <c r="B13" s="8"/>
      <c r="C13" s="8"/>
      <c r="D13" s="9"/>
      <c r="E13" s="8"/>
      <c r="F13" s="8"/>
      <c r="G13" s="45" t="s">
        <v>26</v>
      </c>
      <c r="H13" s="46">
        <f>SUM(H11:H12)</f>
        <v>2257</v>
      </c>
      <c r="I13" s="39"/>
    </row>
    <row r="14" spans="2:9" s="33" customFormat="1" ht="20.25" customHeight="1">
      <c r="B14" s="34"/>
      <c r="C14" s="34"/>
      <c r="D14" s="35"/>
      <c r="E14" s="34"/>
      <c r="F14" s="34"/>
      <c r="G14" s="36"/>
      <c r="H14" s="37"/>
      <c r="I14" s="38"/>
    </row>
    <row r="15" spans="2:9" ht="31.5" customHeight="1">
      <c r="B15" s="5" t="s">
        <v>0</v>
      </c>
      <c r="C15" s="5" t="s">
        <v>8</v>
      </c>
      <c r="D15" s="5" t="s">
        <v>11</v>
      </c>
      <c r="E15" s="5" t="s">
        <v>12</v>
      </c>
      <c r="F15" s="5" t="s">
        <v>1</v>
      </c>
      <c r="G15" s="6" t="s">
        <v>13</v>
      </c>
      <c r="H15" s="6" t="s">
        <v>2</v>
      </c>
      <c r="I15" s="7" t="s">
        <v>16</v>
      </c>
    </row>
    <row r="16" spans="2:9" ht="78" customHeight="1">
      <c r="B16" s="1" t="s">
        <v>4</v>
      </c>
      <c r="C16" s="1" t="s">
        <v>10</v>
      </c>
      <c r="D16" s="3">
        <v>42953</v>
      </c>
      <c r="E16" s="1" t="s">
        <v>3</v>
      </c>
      <c r="F16" s="1" t="s">
        <v>18</v>
      </c>
      <c r="G16" s="28">
        <v>0</v>
      </c>
      <c r="H16" s="20">
        <v>1500</v>
      </c>
      <c r="I16" s="12" t="s">
        <v>19</v>
      </c>
    </row>
    <row r="17" spans="2:9" ht="59.25" customHeight="1">
      <c r="B17" s="1" t="s">
        <v>4</v>
      </c>
      <c r="C17" s="1" t="s">
        <v>10</v>
      </c>
      <c r="D17" s="3">
        <v>42849</v>
      </c>
      <c r="E17" s="1" t="s">
        <v>3</v>
      </c>
      <c r="F17" s="1" t="s">
        <v>15</v>
      </c>
      <c r="G17" s="28">
        <v>0</v>
      </c>
      <c r="H17" s="20">
        <v>0</v>
      </c>
      <c r="I17" s="12" t="s">
        <v>20</v>
      </c>
    </row>
    <row r="18" spans="2:9" ht="46.5" customHeight="1">
      <c r="B18" s="1" t="s">
        <v>4</v>
      </c>
      <c r="C18" s="1" t="s">
        <v>10</v>
      </c>
      <c r="D18" s="3">
        <v>42969</v>
      </c>
      <c r="E18" s="1" t="s">
        <v>3</v>
      </c>
      <c r="F18" s="1" t="s">
        <v>15</v>
      </c>
      <c r="G18" s="28">
        <v>0</v>
      </c>
      <c r="H18" s="20">
        <v>0</v>
      </c>
      <c r="I18" s="12" t="s">
        <v>22</v>
      </c>
    </row>
    <row r="19" spans="2:9" ht="46.5" customHeight="1">
      <c r="B19" s="1" t="s">
        <v>4</v>
      </c>
      <c r="C19" s="1" t="s">
        <v>10</v>
      </c>
      <c r="D19" s="3">
        <v>43273</v>
      </c>
      <c r="E19" s="1" t="s">
        <v>3</v>
      </c>
      <c r="F19" s="1" t="s">
        <v>18</v>
      </c>
      <c r="G19" s="28">
        <v>0</v>
      </c>
      <c r="H19" s="20">
        <v>267</v>
      </c>
      <c r="I19" s="12" t="s">
        <v>24</v>
      </c>
    </row>
    <row r="20" spans="2:9" ht="55.5" customHeight="1">
      <c r="B20" s="1" t="s">
        <v>4</v>
      </c>
      <c r="C20" s="1" t="s">
        <v>10</v>
      </c>
      <c r="D20" s="3">
        <v>43252</v>
      </c>
      <c r="E20" s="1" t="s">
        <v>3</v>
      </c>
      <c r="F20" s="1" t="s">
        <v>18</v>
      </c>
      <c r="G20" s="28">
        <v>0</v>
      </c>
      <c r="H20" s="20">
        <v>13000</v>
      </c>
      <c r="I20" s="12" t="s">
        <v>30</v>
      </c>
    </row>
    <row r="21" spans="2:9" ht="46.5" customHeight="1">
      <c r="B21" s="1" t="s">
        <v>4</v>
      </c>
      <c r="C21" s="1" t="s">
        <v>10</v>
      </c>
      <c r="D21" s="3">
        <v>42751</v>
      </c>
      <c r="E21" s="1" t="s">
        <v>3</v>
      </c>
      <c r="F21" s="1" t="s">
        <v>15</v>
      </c>
      <c r="G21" s="28">
        <v>0</v>
      </c>
      <c r="H21" s="20">
        <v>0</v>
      </c>
      <c r="I21" s="12" t="s">
        <v>25</v>
      </c>
    </row>
    <row r="22" spans="2:9" ht="46.5" customHeight="1">
      <c r="B22" s="2" t="s">
        <v>4</v>
      </c>
      <c r="C22" s="2" t="s">
        <v>10</v>
      </c>
      <c r="D22" s="2" t="s">
        <v>6</v>
      </c>
      <c r="E22" s="2" t="s">
        <v>3</v>
      </c>
      <c r="F22" s="2" t="s">
        <v>18</v>
      </c>
      <c r="G22" s="29">
        <v>0</v>
      </c>
      <c r="H22" s="19">
        <v>4200</v>
      </c>
      <c r="I22" s="12" t="s">
        <v>28</v>
      </c>
    </row>
    <row r="23" spans="2:9" ht="39" customHeight="1">
      <c r="B23" s="21" t="s">
        <v>32</v>
      </c>
      <c r="C23" s="21" t="s">
        <v>10</v>
      </c>
      <c r="D23" s="22">
        <v>43609</v>
      </c>
      <c r="E23" s="21" t="s">
        <v>3</v>
      </c>
      <c r="F23" s="21" t="s">
        <v>33</v>
      </c>
      <c r="G23" s="23">
        <v>2046</v>
      </c>
      <c r="H23" s="24">
        <v>0</v>
      </c>
      <c r="I23" s="25" t="s">
        <v>34</v>
      </c>
    </row>
    <row r="24" spans="2:9" ht="46.5" customHeight="1" thickBot="1">
      <c r="B24" s="2" t="s">
        <v>4</v>
      </c>
      <c r="C24" s="2" t="s">
        <v>10</v>
      </c>
      <c r="D24" s="2" t="s">
        <v>7</v>
      </c>
      <c r="E24" s="2" t="s">
        <v>3</v>
      </c>
      <c r="F24" s="2" t="s">
        <v>15</v>
      </c>
      <c r="G24" s="31">
        <v>0</v>
      </c>
      <c r="H24" s="43">
        <v>0</v>
      </c>
      <c r="I24" s="17" t="s">
        <v>29</v>
      </c>
    </row>
    <row r="25" spans="2:9" s="32" customFormat="1" ht="29.25" customHeight="1" thickBot="1">
      <c r="F25" s="30" t="s">
        <v>35</v>
      </c>
      <c r="G25" s="42">
        <f>SUM(G16:G24)</f>
        <v>2046</v>
      </c>
      <c r="H25" s="44">
        <f>SUM(H16:H24)</f>
        <v>18967</v>
      </c>
    </row>
  </sheetData>
  <sortState ref="B8:O18">
    <sortCondition ref="C8:C18"/>
  </sortState>
  <mergeCells count="2">
    <mergeCell ref="B1:F1"/>
    <mergeCell ref="B3:I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6" orientation="landscape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Kuśmierczyk-Łazarz Katarzyna</dc:creator>
  <cp:lastModifiedBy>Szczerba Agnieszka</cp:lastModifiedBy>
  <cp:lastPrinted>2019-12-27T22:33:50Z</cp:lastPrinted>
  <dcterms:created xsi:type="dcterms:W3CDTF">2019-12-23T10:01:40Z</dcterms:created>
  <dcterms:modified xsi:type="dcterms:W3CDTF">2020-01-23T13:50:30Z</dcterms:modified>
</cp:coreProperties>
</file>