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0"/>
  </bookViews>
  <sheets>
    <sheet name="Xm" sheetId="1" r:id="rId1"/>
  </sheets>
  <definedNames>
    <definedName name="_xlnm.Print_Area" localSheetId="0">'Xm'!$A$1:$P$32</definedName>
  </definedNames>
  <calcPr fullCalcOnLoad="1"/>
</workbook>
</file>

<file path=xl/sharedStrings.xml><?xml version="1.0" encoding="utf-8"?>
<sst xmlns="http://schemas.openxmlformats.org/spreadsheetml/2006/main" count="40" uniqueCount="37">
  <si>
    <t>Lp.</t>
  </si>
  <si>
    <t>w zł</t>
  </si>
  <si>
    <t>dotacje</t>
  </si>
  <si>
    <t>Wydatki na wieloletnie programy inwestycyjne</t>
  </si>
  <si>
    <t>Przewodniczący Rady Miejskiej</t>
  </si>
  <si>
    <t>Lucjan  Małek</t>
  </si>
  <si>
    <t>program inwestycyjny</t>
  </si>
  <si>
    <t>jednostka organizacyjna realizująca program lub koordynująca jego wykonanie</t>
  </si>
  <si>
    <t>okres realizacji programu</t>
  </si>
  <si>
    <t>rok rozpoczęcia</t>
  </si>
  <si>
    <t>rok zakończenia</t>
  </si>
  <si>
    <t>budowa krytej pływalni</t>
  </si>
  <si>
    <t>łączne nakłady finansowe</t>
  </si>
  <si>
    <t>dział</t>
  </si>
  <si>
    <t>Starostwo  Powiatowe 
w Kazimierzy Wielkiej</t>
  </si>
  <si>
    <t>Urząd
Miasta i Gminy</t>
  </si>
  <si>
    <t>wodociąg: sołectwo Wojciechów i ulica Koszycka</t>
  </si>
  <si>
    <t>budowa kanalizacji sanitarnej "Donosy II III etap</t>
  </si>
  <si>
    <t>wysokość wydatków       w roku budżetowym</t>
  </si>
  <si>
    <t>kredyty    i pożyczki</t>
  </si>
  <si>
    <t>wysokość wydatków       w roku
 2005</t>
  </si>
  <si>
    <t>Rady  Miejskiej w Kazimierzy Wielkiej</t>
  </si>
  <si>
    <t>wysokość wydatków       
 w roku
 2006</t>
  </si>
  <si>
    <t>środki    
  z innych źródeł</t>
  </si>
  <si>
    <t>źródła finansowania wydatków
w 2004 roku</t>
  </si>
  <si>
    <t>600 
60016</t>
  </si>
  <si>
    <t>010 
01010</t>
  </si>
  <si>
    <t>900 
90001</t>
  </si>
  <si>
    <r>
      <t>926  
92601</t>
    </r>
    <r>
      <rPr>
        <sz val="10"/>
        <rFont val="Times New Roman CE"/>
        <family val="1"/>
      </rPr>
      <t xml:space="preserve">
</t>
    </r>
  </si>
  <si>
    <t xml:space="preserve">remont budynku Baszty </t>
  </si>
  <si>
    <t>921
92120</t>
  </si>
  <si>
    <t>z dnia 27 października 2004 roku</t>
  </si>
  <si>
    <t>Załącznik Nr 4</t>
  </si>
  <si>
    <t>1. Kwoty wymienione w kolumnie 10 (dotacje) są przewidziane z Europejskiego Funduszu Rozwoju  Regionanego, od 2004
2. Uchwała Nr XVII / 134 / 2004 Rady Miejskiej w Kazimierzy Wielkiej z dnia 23 czerwca 2004 roku w sprawie zatwierdzenia porozumienia z Powiatem Kazimierskim 
    w województwie świętokrzyskim</t>
  </si>
  <si>
    <t>dochody 
własne</t>
  </si>
  <si>
    <t>przebudowa ulicy Przemysłowej, Broniewskiego, Słonecznej</t>
  </si>
  <si>
    <t>do uchwały Nr  XXI / 184 / 2004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</si>
</sst>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\ _z_ł_-;\-* #,##0.0\ _z_ł_-;_-* &quot;-&quot;??\ _z_ł_-;_-@_-"/>
    <numFmt numFmtId="168" formatCode="_-* #,##0\ _z_ł_-;\-* #,##0\ _z_ł_-;_-* &quot;-&quot;??\ _z_ł_-;_-@_-"/>
  </numFmts>
  <fonts count="13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sz val="10"/>
      <color indexed="10"/>
      <name val="Times New Roman CE"/>
      <family val="1"/>
    </font>
    <font>
      <b/>
      <sz val="13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vertAlign val="superscript"/>
      <sz val="14"/>
      <name val="Tahom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3" fontId="1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8" fontId="2" fillId="0" borderId="0" xfId="15" applyNumberFormat="1" applyFont="1" applyAlignment="1">
      <alignment/>
    </xf>
    <xf numFmtId="168" fontId="2" fillId="0" borderId="0" xfId="15" applyNumberFormat="1" applyFont="1" applyBorder="1" applyAlignment="1">
      <alignment/>
    </xf>
    <xf numFmtId="0" fontId="8" fillId="0" borderId="0" xfId="0" applyFont="1" applyAlignment="1">
      <alignment horizontal="center" vertical="top" wrapText="1"/>
    </xf>
    <xf numFmtId="43" fontId="1" fillId="0" borderId="2" xfId="15" applyFont="1" applyBorder="1" applyAlignment="1">
      <alignment horizontal="center" vertical="center"/>
    </xf>
    <xf numFmtId="168" fontId="10" fillId="0" borderId="2" xfId="15" applyNumberFormat="1" applyFont="1" applyBorder="1" applyAlignment="1">
      <alignment horizontal="center" vertical="center"/>
    </xf>
    <xf numFmtId="43" fontId="10" fillId="0" borderId="2" xfId="15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8" fontId="10" fillId="0" borderId="3" xfId="15" applyNumberFormat="1" applyFont="1" applyBorder="1" applyAlignment="1">
      <alignment horizontal="center" vertical="center"/>
    </xf>
    <xf numFmtId="168" fontId="11" fillId="0" borderId="0" xfId="15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168" fontId="10" fillId="0" borderId="0" xfId="15" applyNumberFormat="1" applyFont="1" applyBorder="1" applyAlignment="1">
      <alignment horizontal="center" vertical="center"/>
    </xf>
    <xf numFmtId="43" fontId="10" fillId="0" borderId="0" xfId="15" applyFont="1" applyBorder="1" applyAlignment="1">
      <alignment horizontal="center" vertical="center"/>
    </xf>
    <xf numFmtId="43" fontId="1" fillId="0" borderId="0" xfId="15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168" fontId="10" fillId="0" borderId="4" xfId="15" applyNumberFormat="1" applyFont="1" applyBorder="1" applyAlignment="1">
      <alignment horizontal="center" vertical="center"/>
    </xf>
    <xf numFmtId="43" fontId="10" fillId="0" borderId="4" xfId="15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43" fontId="1" fillId="0" borderId="4" xfId="15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3" fontId="7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168" fontId="7" fillId="0" borderId="4" xfId="15" applyNumberFormat="1" applyFont="1" applyBorder="1" applyAlignment="1">
      <alignment horizontal="center" vertical="center"/>
    </xf>
    <xf numFmtId="168" fontId="1" fillId="0" borderId="0" xfId="15" applyNumberFormat="1" applyFont="1" applyAlignment="1">
      <alignment/>
    </xf>
    <xf numFmtId="168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0" fillId="0" borderId="3" xfId="0" applyNumberFormat="1" applyFont="1" applyBorder="1" applyAlignment="1">
      <alignment horizontal="center" wrapText="1"/>
    </xf>
    <xf numFmtId="3" fontId="10" fillId="0" borderId="5" xfId="0" applyNumberFormat="1" applyFont="1" applyBorder="1" applyAlignment="1">
      <alignment horizontal="center" wrapText="1"/>
    </xf>
    <xf numFmtId="3" fontId="7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168" fontId="2" fillId="0" borderId="0" xfId="15" applyNumberFormat="1" applyFont="1" applyAlignment="1">
      <alignment horizontal="center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1" fillId="0" borderId="3" xfId="15" applyNumberFormat="1" applyFont="1" applyBorder="1" applyAlignment="1">
      <alignment horizontal="center" vertical="center"/>
    </xf>
    <xf numFmtId="168" fontId="1" fillId="0" borderId="5" xfId="15" applyNumberFormat="1" applyFont="1" applyBorder="1" applyAlignment="1">
      <alignment horizontal="center" vertical="center"/>
    </xf>
    <xf numFmtId="168" fontId="10" fillId="0" borderId="3" xfId="15" applyNumberFormat="1" applyFont="1" applyBorder="1" applyAlignment="1">
      <alignment horizontal="center" vertical="center"/>
    </xf>
    <xf numFmtId="168" fontId="10" fillId="0" borderId="5" xfId="15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2"/>
  <sheetViews>
    <sheetView tabSelected="1" view="pageBreakPreview" zoomScale="75" zoomScaleSheetLayoutView="75" workbookViewId="0" topLeftCell="D1">
      <selection activeCell="Q2" sqref="Q2:S34"/>
    </sheetView>
  </sheetViews>
  <sheetFormatPr defaultColWidth="9.00390625" defaultRowHeight="12.75"/>
  <cols>
    <col min="1" max="1" width="1.625" style="1" customWidth="1"/>
    <col min="2" max="2" width="3.375" style="1" customWidth="1"/>
    <col min="3" max="3" width="18.00390625" style="1" customWidth="1"/>
    <col min="4" max="4" width="13.625" style="1" customWidth="1"/>
    <col min="5" max="5" width="7.25390625" style="1" customWidth="1"/>
    <col min="6" max="7" width="10.125" style="1" customWidth="1"/>
    <col min="8" max="8" width="11.75390625" style="1" customWidth="1"/>
    <col min="9" max="9" width="12.375" style="1" customWidth="1"/>
    <col min="10" max="10" width="12.25390625" style="1" customWidth="1"/>
    <col min="11" max="11" width="13.00390625" style="1" customWidth="1"/>
    <col min="12" max="12" width="8.375" style="1" customWidth="1"/>
    <col min="13" max="13" width="9.375" style="1" customWidth="1"/>
    <col min="14" max="14" width="11.125" style="1" customWidth="1"/>
    <col min="15" max="15" width="15.25390625" style="1" customWidth="1"/>
    <col min="16" max="16" width="1.37890625" style="1" customWidth="1"/>
    <col min="17" max="17" width="18.25390625" style="1" customWidth="1"/>
    <col min="18" max="18" width="17.375" style="1" bestFit="1" customWidth="1"/>
    <col min="19" max="16384" width="9.125" style="1" customWidth="1"/>
  </cols>
  <sheetData>
    <row r="1" ht="15.75">
      <c r="L1" s="1" t="s">
        <v>32</v>
      </c>
    </row>
    <row r="2" ht="16.5" customHeight="1">
      <c r="L2" s="1" t="s">
        <v>36</v>
      </c>
    </row>
    <row r="3" spans="8:12" ht="15.75">
      <c r="H3" s="2"/>
      <c r="L3" s="1" t="s">
        <v>21</v>
      </c>
    </row>
    <row r="4" ht="15" customHeight="1">
      <c r="L4" s="1" t="s">
        <v>31</v>
      </c>
    </row>
    <row r="5" ht="15" customHeight="1"/>
    <row r="6" spans="2:15" ht="15" customHeight="1">
      <c r="B6" s="91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2:15" ht="15" customHeight="1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9" ht="15.75">
      <c r="O9" s="10" t="s">
        <v>1</v>
      </c>
    </row>
    <row r="10" spans="2:15" s="7" customFormat="1" ht="24.75" customHeight="1">
      <c r="B10" s="81" t="s">
        <v>0</v>
      </c>
      <c r="C10" s="81" t="s">
        <v>6</v>
      </c>
      <c r="D10" s="81" t="s">
        <v>7</v>
      </c>
      <c r="E10" s="81" t="s">
        <v>13</v>
      </c>
      <c r="F10" s="92" t="s">
        <v>8</v>
      </c>
      <c r="G10" s="93"/>
      <c r="H10" s="81" t="s">
        <v>12</v>
      </c>
      <c r="I10" s="81" t="s">
        <v>18</v>
      </c>
      <c r="J10" s="94" t="s">
        <v>24</v>
      </c>
      <c r="K10" s="95"/>
      <c r="L10" s="95"/>
      <c r="M10" s="96"/>
      <c r="N10" s="81" t="s">
        <v>20</v>
      </c>
      <c r="O10" s="81" t="s">
        <v>22</v>
      </c>
    </row>
    <row r="11" spans="2:18" s="7" customFormat="1" ht="70.5" customHeight="1">
      <c r="B11" s="82"/>
      <c r="C11" s="82"/>
      <c r="D11" s="82"/>
      <c r="E11" s="82"/>
      <c r="F11" s="6" t="s">
        <v>9</v>
      </c>
      <c r="G11" s="6" t="s">
        <v>10</v>
      </c>
      <c r="H11" s="82"/>
      <c r="I11" s="82"/>
      <c r="J11" s="8" t="s">
        <v>34</v>
      </c>
      <c r="K11" s="8" t="s">
        <v>2</v>
      </c>
      <c r="L11" s="8" t="s">
        <v>19</v>
      </c>
      <c r="M11" s="8" t="s">
        <v>23</v>
      </c>
      <c r="N11" s="82"/>
      <c r="O11" s="82"/>
      <c r="R11" s="26"/>
    </row>
    <row r="12" spans="2:15" s="5" customFormat="1" ht="11.25"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4">
        <v>13</v>
      </c>
      <c r="O12" s="4">
        <v>14</v>
      </c>
    </row>
    <row r="13" spans="2:18" s="2" customFormat="1" ht="43.5" customHeight="1">
      <c r="B13" s="35">
        <v>1</v>
      </c>
      <c r="C13" s="8" t="s">
        <v>16</v>
      </c>
      <c r="D13" s="8" t="s">
        <v>15</v>
      </c>
      <c r="E13" s="45" t="s">
        <v>26</v>
      </c>
      <c r="F13" s="35">
        <v>2004</v>
      </c>
      <c r="G13" s="35">
        <v>2005</v>
      </c>
      <c r="H13" s="12">
        <v>3727953</v>
      </c>
      <c r="I13" s="12">
        <v>9150</v>
      </c>
      <c r="J13" s="28">
        <v>9150</v>
      </c>
      <c r="K13" s="28"/>
      <c r="L13" s="29"/>
      <c r="M13" s="29"/>
      <c r="N13" s="13">
        <v>3718803</v>
      </c>
      <c r="O13" s="27">
        <v>0</v>
      </c>
      <c r="Q13" s="24"/>
      <c r="R13" s="22"/>
    </row>
    <row r="14" spans="2:18" s="2" customFormat="1" ht="5.25" customHeight="1">
      <c r="B14" s="36"/>
      <c r="C14" s="40"/>
      <c r="D14" s="40"/>
      <c r="E14" s="41"/>
      <c r="F14" s="36"/>
      <c r="G14" s="36"/>
      <c r="H14" s="21"/>
      <c r="I14" s="21"/>
      <c r="J14" s="42"/>
      <c r="K14" s="42"/>
      <c r="L14" s="43"/>
      <c r="M14" s="43"/>
      <c r="N14" s="18"/>
      <c r="O14" s="44"/>
      <c r="Q14" s="24"/>
      <c r="R14" s="22"/>
    </row>
    <row r="15" spans="2:18" s="2" customFormat="1" ht="54.75" customHeight="1">
      <c r="B15" s="34">
        <v>2</v>
      </c>
      <c r="C15" s="46" t="s">
        <v>35</v>
      </c>
      <c r="D15" s="46" t="s">
        <v>15</v>
      </c>
      <c r="E15" s="47" t="s">
        <v>25</v>
      </c>
      <c r="F15" s="48">
        <v>2004</v>
      </c>
      <c r="G15" s="48">
        <v>2005</v>
      </c>
      <c r="H15" s="49">
        <v>600000</v>
      </c>
      <c r="I15" s="49">
        <v>25000</v>
      </c>
      <c r="J15" s="50">
        <v>25000</v>
      </c>
      <c r="K15" s="50"/>
      <c r="L15" s="51"/>
      <c r="M15" s="51"/>
      <c r="N15" s="52">
        <v>570000</v>
      </c>
      <c r="O15" s="53"/>
      <c r="P15" s="54"/>
      <c r="Q15" s="24"/>
      <c r="R15" s="22"/>
    </row>
    <row r="16" spans="2:18" s="19" customFormat="1" ht="4.5" customHeight="1">
      <c r="B16" s="36"/>
      <c r="C16" s="16"/>
      <c r="D16" s="15"/>
      <c r="E16" s="17"/>
      <c r="F16" s="36"/>
      <c r="G16" s="36"/>
      <c r="H16" s="21"/>
      <c r="I16" s="21"/>
      <c r="J16" s="38"/>
      <c r="K16" s="30"/>
      <c r="L16" s="30"/>
      <c r="M16" s="30"/>
      <c r="N16" s="18"/>
      <c r="O16" s="21"/>
      <c r="Q16" s="25"/>
      <c r="R16" s="23"/>
    </row>
    <row r="17" spans="2:18" s="2" customFormat="1" ht="40.5" customHeight="1">
      <c r="B17" s="34">
        <v>3</v>
      </c>
      <c r="C17" s="11" t="s">
        <v>17</v>
      </c>
      <c r="D17" s="11" t="s">
        <v>15</v>
      </c>
      <c r="E17" s="39" t="s">
        <v>27</v>
      </c>
      <c r="F17" s="34">
        <v>2004</v>
      </c>
      <c r="G17" s="34">
        <v>2005</v>
      </c>
      <c r="H17" s="20">
        <v>2465670</v>
      </c>
      <c r="I17" s="20">
        <v>9150</v>
      </c>
      <c r="J17" s="37">
        <v>9150</v>
      </c>
      <c r="K17" s="31"/>
      <c r="L17" s="32"/>
      <c r="M17" s="32"/>
      <c r="N17" s="14">
        <v>2456520</v>
      </c>
      <c r="O17" s="20"/>
      <c r="Q17" s="24"/>
      <c r="R17" s="22"/>
    </row>
    <row r="18" spans="2:18" s="19" customFormat="1" ht="6" customHeight="1">
      <c r="B18" s="36"/>
      <c r="C18" s="16"/>
      <c r="D18" s="15"/>
      <c r="E18" s="17"/>
      <c r="F18" s="36"/>
      <c r="G18" s="36"/>
      <c r="H18" s="18"/>
      <c r="I18" s="21"/>
      <c r="J18" s="42"/>
      <c r="K18" s="33"/>
      <c r="L18" s="30"/>
      <c r="M18" s="30"/>
      <c r="N18" s="18"/>
      <c r="O18" s="21"/>
      <c r="Q18" s="23"/>
      <c r="R18" s="23"/>
    </row>
    <row r="19" spans="2:18" s="2" customFormat="1" ht="25.5">
      <c r="B19" s="34">
        <v>4</v>
      </c>
      <c r="C19" s="46" t="s">
        <v>29</v>
      </c>
      <c r="D19" s="11" t="s">
        <v>15</v>
      </c>
      <c r="E19" s="55" t="s">
        <v>30</v>
      </c>
      <c r="F19" s="48">
        <v>2004</v>
      </c>
      <c r="G19" s="48">
        <v>2005</v>
      </c>
      <c r="H19" s="49">
        <v>200000</v>
      </c>
      <c r="I19" s="49">
        <v>25000</v>
      </c>
      <c r="J19" s="50">
        <v>25000</v>
      </c>
      <c r="K19" s="56"/>
      <c r="L19" s="57"/>
      <c r="M19" s="57"/>
      <c r="N19" s="58">
        <v>175000</v>
      </c>
      <c r="O19" s="52"/>
      <c r="P19" s="54"/>
      <c r="Q19" s="24"/>
      <c r="R19" s="22"/>
    </row>
    <row r="20" spans="2:18" s="19" customFormat="1" ht="6" customHeight="1">
      <c r="B20" s="36"/>
      <c r="C20" s="16"/>
      <c r="D20" s="15"/>
      <c r="E20" s="17"/>
      <c r="F20" s="17"/>
      <c r="G20" s="17"/>
      <c r="H20" s="18"/>
      <c r="I20" s="18"/>
      <c r="J20" s="38"/>
      <c r="K20" s="30"/>
      <c r="L20" s="30"/>
      <c r="M20" s="30"/>
      <c r="N20" s="18"/>
      <c r="O20" s="21"/>
      <c r="Q20" s="23"/>
      <c r="R20" s="22"/>
    </row>
    <row r="21" spans="2:18" s="9" customFormat="1" ht="20.25" customHeight="1">
      <c r="B21" s="83">
        <v>5</v>
      </c>
      <c r="C21" s="82" t="s">
        <v>11</v>
      </c>
      <c r="D21" s="82" t="s">
        <v>14</v>
      </c>
      <c r="E21" s="86" t="s">
        <v>28</v>
      </c>
      <c r="F21" s="83">
        <v>2004</v>
      </c>
      <c r="G21" s="83">
        <v>2006</v>
      </c>
      <c r="H21" s="65">
        <v>1000000</v>
      </c>
      <c r="I21" s="87">
        <v>89000</v>
      </c>
      <c r="J21" s="89">
        <v>89000</v>
      </c>
      <c r="K21" s="78"/>
      <c r="L21" s="78"/>
      <c r="M21" s="62"/>
      <c r="N21" s="64">
        <v>400000</v>
      </c>
      <c r="O21" s="65">
        <v>500000</v>
      </c>
      <c r="Q21" s="67"/>
      <c r="R21" s="22"/>
    </row>
    <row r="22" spans="2:18" s="9" customFormat="1" ht="42.75" customHeight="1">
      <c r="B22" s="84"/>
      <c r="C22" s="85"/>
      <c r="D22" s="84"/>
      <c r="E22" s="84"/>
      <c r="F22" s="84"/>
      <c r="G22" s="84"/>
      <c r="H22" s="66"/>
      <c r="I22" s="88"/>
      <c r="J22" s="90"/>
      <c r="K22" s="79"/>
      <c r="L22" s="79"/>
      <c r="M22" s="63"/>
      <c r="N22" s="80"/>
      <c r="O22" s="66"/>
      <c r="Q22" s="67"/>
      <c r="R22" s="22"/>
    </row>
    <row r="23" spans="8:18" ht="19.5" customHeight="1">
      <c r="H23" s="59">
        <f>SUM(H13:H22)</f>
        <v>7993623</v>
      </c>
      <c r="I23" s="24">
        <f>SUM(I13:I22)</f>
        <v>157300</v>
      </c>
      <c r="J23" s="60">
        <f>SUM(J13:J22)</f>
        <v>157300</v>
      </c>
      <c r="K23" s="22"/>
      <c r="N23" s="61">
        <f>SUM(N13:N22)</f>
        <v>7320323</v>
      </c>
      <c r="O23" s="59">
        <f>SUM(O13:O22)</f>
        <v>500000</v>
      </c>
      <c r="Q23" s="22"/>
      <c r="R23" s="22"/>
    </row>
    <row r="24" spans="2:15" ht="15.75">
      <c r="B24" s="68" t="s">
        <v>33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70"/>
    </row>
    <row r="25" spans="2:15" ht="15.75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3"/>
    </row>
    <row r="26" spans="2:15" ht="21.75" customHeight="1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3"/>
    </row>
    <row r="27" spans="2:15" ht="15.75" customHeight="1" hidden="1"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6"/>
    </row>
    <row r="28" ht="7.5" customHeight="1">
      <c r="N28" s="3"/>
    </row>
    <row r="29" ht="15.75">
      <c r="N29" s="3" t="s">
        <v>4</v>
      </c>
    </row>
    <row r="32" spans="13:15" ht="15.75">
      <c r="M32" s="77" t="s">
        <v>5</v>
      </c>
      <c r="N32" s="77"/>
      <c r="O32" s="77"/>
    </row>
  </sheetData>
  <mergeCells count="28">
    <mergeCell ref="B6:O7"/>
    <mergeCell ref="B10:B11"/>
    <mergeCell ref="C10:C11"/>
    <mergeCell ref="D10:D11"/>
    <mergeCell ref="E10:E11"/>
    <mergeCell ref="F10:G10"/>
    <mergeCell ref="H10:H11"/>
    <mergeCell ref="I10:I11"/>
    <mergeCell ref="J10:M10"/>
    <mergeCell ref="N10:N11"/>
    <mergeCell ref="O10:O11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O21:O22"/>
    <mergeCell ref="Q21:Q22"/>
    <mergeCell ref="B24:O27"/>
    <mergeCell ref="M32:O32"/>
    <mergeCell ref="K21:K22"/>
    <mergeCell ref="L21:L22"/>
    <mergeCell ref="M21:M22"/>
    <mergeCell ref="N21:N22"/>
  </mergeCells>
  <printOptions horizontalCentered="1" verticalCentered="1"/>
  <pageMargins left="0" right="0" top="0" bottom="0" header="0.5118110236220472" footer="0.5118110236220472"/>
  <pageSetup orientation="landscape" paperSize="9" scale="9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jacek</cp:lastModifiedBy>
  <cp:lastPrinted>2004-10-28T05:53:29Z</cp:lastPrinted>
  <dcterms:created xsi:type="dcterms:W3CDTF">2000-10-09T19:11:55Z</dcterms:created>
  <dcterms:modified xsi:type="dcterms:W3CDTF">2004-10-28T10:31:42Z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