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236" windowWidth="11355" windowHeight="6255" tabRatio="700" activeTab="0"/>
  </bookViews>
  <sheets>
    <sheet name="budynki" sheetId="1" r:id="rId1"/>
    <sheet name="elektronika" sheetId="2" r:id="rId2"/>
    <sheet name="auta" sheetId="3" r:id="rId3"/>
    <sheet name="szkody" sheetId="4" r:id="rId4"/>
  </sheets>
  <definedNames>
    <definedName name="_xlnm.Print_Area" localSheetId="2">'auta'!$A$1:$U$54</definedName>
    <definedName name="_xlnm.Print_Area" localSheetId="0">'budynki'!$A$1:$F$153</definedName>
    <definedName name="_xlnm.Print_Area" localSheetId="1">'elektronika'!$A$1:$D$140</definedName>
    <definedName name="_xlnm.Print_Area" localSheetId="3">'szkody'!$A$1:$D$49</definedName>
  </definedNames>
  <calcPr fullCalcOnLoad="1"/>
</workbook>
</file>

<file path=xl/sharedStrings.xml><?xml version="1.0" encoding="utf-8"?>
<sst xmlns="http://schemas.openxmlformats.org/spreadsheetml/2006/main" count="480" uniqueCount="297">
  <si>
    <t>lp.</t>
  </si>
  <si>
    <t>rok budowy</t>
  </si>
  <si>
    <t>wartość (początkowa)</t>
  </si>
  <si>
    <t>nazwa środka trwałego</t>
  </si>
  <si>
    <t>rok produkcji</t>
  </si>
  <si>
    <t>lp</t>
  </si>
  <si>
    <t>Lp.</t>
  </si>
  <si>
    <t>Marka</t>
  </si>
  <si>
    <t>Nr podw./ nadw.</t>
  </si>
  <si>
    <t>Nr silnika</t>
  </si>
  <si>
    <t>Nr rej.</t>
  </si>
  <si>
    <t>Poj.</t>
  </si>
  <si>
    <t>Rok</t>
  </si>
  <si>
    <t>Od</t>
  </si>
  <si>
    <t>Do</t>
  </si>
  <si>
    <t>lokalizacja (adres)</t>
  </si>
  <si>
    <t>Dane pojazdów</t>
  </si>
  <si>
    <t>Liczba szkód</t>
  </si>
  <si>
    <t>Suma wypłaconych odszkodowań</t>
  </si>
  <si>
    <t>Łącznie</t>
  </si>
  <si>
    <t>1.</t>
  </si>
  <si>
    <t xml:space="preserve">wartość początkowa (księgowa brutto)             </t>
  </si>
  <si>
    <t>Załącznik nr 3</t>
  </si>
  <si>
    <t>Typ, model</t>
  </si>
  <si>
    <t>Ilość miejsc / ładowność</t>
  </si>
  <si>
    <t>Rok prod.</t>
  </si>
  <si>
    <t>Rodzaj pojazdu</t>
  </si>
  <si>
    <t>Jednostka / opis szkód</t>
  </si>
  <si>
    <t>Załącznik nr 4</t>
  </si>
  <si>
    <t>Załącznik nr 2</t>
  </si>
  <si>
    <t>Wykaz sprzętu elektronicznego stacjonarnego</t>
  </si>
  <si>
    <t>nazwa budynku / budowli</t>
  </si>
  <si>
    <t xml:space="preserve">zabezpieczenia                                       (znane zabiezpieczenia p-poż                                     i przeciw kradzieżowe)                                     </t>
  </si>
  <si>
    <t>2.</t>
  </si>
  <si>
    <t>3.</t>
  </si>
  <si>
    <t>4.</t>
  </si>
  <si>
    <t>Informacje o szkodach w ostatnich latach</t>
  </si>
  <si>
    <t xml:space="preserve">Okres ubezpieczenia OC i NW </t>
  </si>
  <si>
    <t xml:space="preserve">Okres ubezpieczenia AC i KR </t>
  </si>
  <si>
    <t>Przebieg</t>
  </si>
  <si>
    <t>5.</t>
  </si>
  <si>
    <t>6.</t>
  </si>
  <si>
    <t>Wykaz sprzętu elektronicznego przenośnego</t>
  </si>
  <si>
    <t>Zestaw komputerowy</t>
  </si>
  <si>
    <t>Wartość</t>
  </si>
  <si>
    <t>Zabezpieczenia</t>
  </si>
  <si>
    <t>Data I rejestracji</t>
  </si>
  <si>
    <t>Data ważności badań technicznych</t>
  </si>
  <si>
    <t>Wyposażenie dodatkowe (ponadstandardowe)</t>
  </si>
  <si>
    <t xml:space="preserve">rodzaj </t>
  </si>
  <si>
    <t>wartość</t>
  </si>
  <si>
    <t>brak</t>
  </si>
  <si>
    <t>Ogrodzenie</t>
  </si>
  <si>
    <t>osobowy</t>
  </si>
  <si>
    <t>Renault</t>
  </si>
  <si>
    <t>16.10.2008</t>
  </si>
  <si>
    <t>specjalny</t>
  </si>
  <si>
    <t>30.06.1999</t>
  </si>
  <si>
    <t>Urząd Miasta i Gminy</t>
  </si>
  <si>
    <t xml:space="preserve">Liczba pracowników: </t>
  </si>
  <si>
    <t>Budynek UMiG</t>
  </si>
  <si>
    <t>Budynek dobud. do UMiG</t>
  </si>
  <si>
    <t>Garaż obok UMiG</t>
  </si>
  <si>
    <t>Budynek OSP</t>
  </si>
  <si>
    <t>Budynek OSP Krzyszkowice</t>
  </si>
  <si>
    <t>Sala widowiskowa przy remizie OSP</t>
  </si>
  <si>
    <t>Budynek Gimnazjum</t>
  </si>
  <si>
    <t>Budynek Przychodni</t>
  </si>
  <si>
    <t>Budynek Świetlicy</t>
  </si>
  <si>
    <t>Budowla - Baszta</t>
  </si>
  <si>
    <t>Budynek Ośr. Sport. Wod.</t>
  </si>
  <si>
    <t>Budynek na kortach ten.</t>
  </si>
  <si>
    <t>Kontener - szalet obok PkS</t>
  </si>
  <si>
    <t>Budynek remiz-swietlicy</t>
  </si>
  <si>
    <t>Budynek Agronomówki</t>
  </si>
  <si>
    <t>Budynek gosp. na targ.</t>
  </si>
  <si>
    <t>Budynek b. Szk. Donatkowice</t>
  </si>
  <si>
    <t>Budynek b. Szkoły</t>
  </si>
  <si>
    <t>Budynek noclegowni</t>
  </si>
  <si>
    <t>Garaż przy noclegowni</t>
  </si>
  <si>
    <t>1900/2006</t>
  </si>
  <si>
    <t>Budynek na targowicy</t>
  </si>
  <si>
    <t>Kazimierza Wielka</t>
  </si>
  <si>
    <t>Gabułtów</t>
  </si>
  <si>
    <t>Głuchów</t>
  </si>
  <si>
    <t>Gunów Wilków</t>
  </si>
  <si>
    <t>Kamyszów</t>
  </si>
  <si>
    <t>Łękawa</t>
  </si>
  <si>
    <t>Podolany</t>
  </si>
  <si>
    <t>Słonowice</t>
  </si>
  <si>
    <t>Wojciechów</t>
  </si>
  <si>
    <t>Zagórzyce</t>
  </si>
  <si>
    <t>Wojsławice</t>
  </si>
  <si>
    <t>Chruszczyna W</t>
  </si>
  <si>
    <t>Góry Sieradzkie</t>
  </si>
  <si>
    <t>Gorzków</t>
  </si>
  <si>
    <t>Krzyszkowice</t>
  </si>
  <si>
    <t>Boronice</t>
  </si>
  <si>
    <t>Marcinkowice</t>
  </si>
  <si>
    <t>Kamieńczyce</t>
  </si>
  <si>
    <t>Cudzynowice</t>
  </si>
  <si>
    <t>Zięblice</t>
  </si>
  <si>
    <t>Gunów Kolonie</t>
  </si>
  <si>
    <t>Kazimierza Mała</t>
  </si>
  <si>
    <t>Donosy</t>
  </si>
  <si>
    <t>Skorczów</t>
  </si>
  <si>
    <t>Stołdowice</t>
  </si>
  <si>
    <t>Chruszczyna Mała</t>
  </si>
  <si>
    <t>Stradlice</t>
  </si>
  <si>
    <t>Braniszów</t>
  </si>
  <si>
    <t>Wielgus</t>
  </si>
  <si>
    <t>Donatkowice</t>
  </si>
  <si>
    <t>Karnyszów</t>
  </si>
  <si>
    <t>Zagorzyce</t>
  </si>
  <si>
    <t>Odanów</t>
  </si>
  <si>
    <t>1. Urząd Miasta i Gminy</t>
  </si>
  <si>
    <t>Drukarka, skaner</t>
  </si>
  <si>
    <t>Drukarki</t>
  </si>
  <si>
    <t>Telefax</t>
  </si>
  <si>
    <t>Notebook</t>
  </si>
  <si>
    <t>Opel</t>
  </si>
  <si>
    <t>Vectra B</t>
  </si>
  <si>
    <t>WOLOJBF194P107223</t>
  </si>
  <si>
    <t>X18XE120N50468</t>
  </si>
  <si>
    <t>TKA 6210</t>
  </si>
  <si>
    <t>Fabryczne</t>
  </si>
  <si>
    <t>28.12.2000</t>
  </si>
  <si>
    <t>20.07.2008</t>
  </si>
  <si>
    <t>Radio Opel</t>
  </si>
  <si>
    <t>02.01.2009</t>
  </si>
  <si>
    <t>Miejska i Gminna Biblioteka Publiczna</t>
  </si>
  <si>
    <t>Liczba pracowników: 9</t>
  </si>
  <si>
    <t>Budynek biblioteki</t>
  </si>
  <si>
    <t>Gaśnice proszkowe 4 szt</t>
  </si>
  <si>
    <t>ul. Kolejowa 17, Kazimierza Wielka</t>
  </si>
  <si>
    <t>2. Miejska i Gminna Biblioteka Publiczna - brak</t>
  </si>
  <si>
    <t>Zakład Gospodarki Komunalnej i Mieszkaniowej</t>
  </si>
  <si>
    <t>Liczba pracowników: 37</t>
  </si>
  <si>
    <t>Budynek mieszkalny</t>
  </si>
  <si>
    <t>Budynek niemieszkalny, wiata magazynowa</t>
  </si>
  <si>
    <t>Budynek niemieszkalny, wiata garaż</t>
  </si>
  <si>
    <t>Budynek niemieszkalny, wiata warsztat</t>
  </si>
  <si>
    <t>Budynek niemieszkalny, budynek administracyjny</t>
  </si>
  <si>
    <t>Budynek niemieszkalny, dozorcówka</t>
  </si>
  <si>
    <t>Wodociąg zewnętrzny</t>
  </si>
  <si>
    <t>Plac utwardzony</t>
  </si>
  <si>
    <t>Linia kablowa</t>
  </si>
  <si>
    <t>3. Zakład Gospodarki Komunalnej i Mieszkaniowej</t>
  </si>
  <si>
    <t>Zestaw komputerowy z drukarką</t>
  </si>
  <si>
    <t>Lublin II śmieciarka</t>
  </si>
  <si>
    <t>Star 1142</t>
  </si>
  <si>
    <t>IVECO</t>
  </si>
  <si>
    <t>Polonez Truck</t>
  </si>
  <si>
    <t>Kop-Ładowarka Ostrówek</t>
  </si>
  <si>
    <t>Ciągnik Ursus C-360 3P</t>
  </si>
  <si>
    <t>Ursus 914</t>
  </si>
  <si>
    <t>Naczepa rolnicza</t>
  </si>
  <si>
    <t>Przyczepa specjalizowana</t>
  </si>
  <si>
    <t>Przyczepa rolnicza</t>
  </si>
  <si>
    <t>385 Ti Major</t>
  </si>
  <si>
    <t>190-36 PT</t>
  </si>
  <si>
    <t>FSO Warszawa</t>
  </si>
  <si>
    <t>C-360 3P</t>
  </si>
  <si>
    <t>NP. 30</t>
  </si>
  <si>
    <t>Autosan D-55-01</t>
  </si>
  <si>
    <t>Sanok D-47</t>
  </si>
  <si>
    <t>SUL053414W0003197</t>
  </si>
  <si>
    <t>SUSZDBAS1RA008930</t>
  </si>
  <si>
    <t>VF6RG04A1REP49216</t>
  </si>
  <si>
    <t>ZCFM1VPJ004114227</t>
  </si>
  <si>
    <t>SUPB04CEJXN0733660</t>
  </si>
  <si>
    <t>059931/98</t>
  </si>
  <si>
    <t>209156</t>
  </si>
  <si>
    <t>1263600</t>
  </si>
  <si>
    <t>597422</t>
  </si>
  <si>
    <t>KI3000270</t>
  </si>
  <si>
    <t>19797</t>
  </si>
  <si>
    <t>KJV 4148</t>
  </si>
  <si>
    <t>TKA L513</t>
  </si>
  <si>
    <t>TKA H554</t>
  </si>
  <si>
    <t>TKA L136</t>
  </si>
  <si>
    <t>TKA P287</t>
  </si>
  <si>
    <t>KET 0273</t>
  </si>
  <si>
    <t>KIL 861K</t>
  </si>
  <si>
    <t>TKA E053</t>
  </si>
  <si>
    <t>KIW 819Z</t>
  </si>
  <si>
    <t>KIW 303K</t>
  </si>
  <si>
    <t>koparko-ładowarka</t>
  </si>
  <si>
    <t>31.12.1998</t>
  </si>
  <si>
    <t>14.12.1994</t>
  </si>
  <si>
    <t>31.12.1992</t>
  </si>
  <si>
    <t>10.09.1990</t>
  </si>
  <si>
    <t>21.12.1990</t>
  </si>
  <si>
    <t>03.10.1991</t>
  </si>
  <si>
    <t>15.12.1988</t>
  </si>
  <si>
    <t>14.07.1977</t>
  </si>
  <si>
    <t>06.05.1980</t>
  </si>
  <si>
    <t>09.01.2008</t>
  </si>
  <si>
    <t>26.03.2008</t>
  </si>
  <si>
    <t>30.01.2008</t>
  </si>
  <si>
    <t>08.01.2008</t>
  </si>
  <si>
    <t>20.10.2008</t>
  </si>
  <si>
    <t>11.12.2009</t>
  </si>
  <si>
    <t>15.12.2008</t>
  </si>
  <si>
    <t>13.03.2008</t>
  </si>
  <si>
    <t>3/4845</t>
  </si>
  <si>
    <t>2/5300</t>
  </si>
  <si>
    <t>2/8900</t>
  </si>
  <si>
    <t>2/1060</t>
  </si>
  <si>
    <t xml:space="preserve">01.01.2009 </t>
  </si>
  <si>
    <t>16.01.2009</t>
  </si>
  <si>
    <t>26.11.2008</t>
  </si>
  <si>
    <t>29.09.2008</t>
  </si>
  <si>
    <t>ZGKiM / pożar w bud. Nr 2, zniszczona klatka schodowa</t>
  </si>
  <si>
    <t>hydrant</t>
  </si>
  <si>
    <t>gaśnica, firma ochroniarska Karabela, hydrant</t>
  </si>
  <si>
    <t>ul.Kościuszki 11, Kazimierza Wielka</t>
  </si>
  <si>
    <t>ul.Partyzantów Nr 10, Kazimierza Wielka</t>
  </si>
  <si>
    <t>ul.Partyzantów Nr 16, Kazimierza Wielka</t>
  </si>
  <si>
    <t>ul.Partyzantów Nr 14, Kazimierza Wielka</t>
  </si>
  <si>
    <t>ul.Partyzantów Nr 8, Kazimierza Wielka</t>
  </si>
  <si>
    <t>ul.Partyzantów Nr 2, Kazimierza Wielka</t>
  </si>
  <si>
    <t>ul.Partyzantów Nr 12, Kazimierza Wielka</t>
  </si>
  <si>
    <t>ul.Partyzantów Nr 5, Kazimierza Wielka</t>
  </si>
  <si>
    <t>ul.Partyzantów Nr 20, Kazimierza Wielka</t>
  </si>
  <si>
    <t>ul.Partyzantów Nr 22, Kazimierza Wielka</t>
  </si>
  <si>
    <t>ul.Partyzantów Nr 15, Kazimierza Wielka</t>
  </si>
  <si>
    <t>ul.Budzyńska nr 2, Kazimierza Wielka</t>
  </si>
  <si>
    <t>Kazimierski Ośrodek Kultury</t>
  </si>
  <si>
    <t>Liczba pracowników: 10</t>
  </si>
  <si>
    <t>Sala widowiskowa - budynek</t>
  </si>
  <si>
    <t>Kotłownia olejowa - budynek</t>
  </si>
  <si>
    <t>Baszta - budynek</t>
  </si>
  <si>
    <t>Przedszkole - budynek</t>
  </si>
  <si>
    <t>gaśnice, hydranty, kraty w oknach, alarm, całodobowa agencja ochrony</t>
  </si>
  <si>
    <t>gaśnice, hydrant, alarm, całodobowa agencja ochrony</t>
  </si>
  <si>
    <t>ul. 1 Maja 16, 28-500 Kazimierza Wielka</t>
  </si>
  <si>
    <t>ul. 1 Maja 5, 28-500 Kazimierza Wielka</t>
  </si>
  <si>
    <t>ul. Partyzantów 4, 28-500 Kazimierza Wielka</t>
  </si>
  <si>
    <t>4. Kazimierski Ośrodek Kultury</t>
  </si>
  <si>
    <t>Sprzęt komputerowy</t>
  </si>
  <si>
    <t>Liczba pracowników: 15</t>
  </si>
  <si>
    <t>Miejsko-Gminny Ośrodek Pomocy Społecznej</t>
  </si>
  <si>
    <t>5. Miejsko-Gminny Ośrodek Pomocy Społecznej</t>
  </si>
  <si>
    <t>Monitor Benq 15" V551</t>
  </si>
  <si>
    <t>Monitor Actina 18B</t>
  </si>
  <si>
    <t>Drukarka LaserJet 1020</t>
  </si>
  <si>
    <t>Monitor LCD Philips</t>
  </si>
  <si>
    <t>Monitor LCD Hyunday L72D</t>
  </si>
  <si>
    <t>Drukarka Konica - Minolta PagePro 1380MF</t>
  </si>
  <si>
    <t>Procesor AMD Sempron 340</t>
  </si>
  <si>
    <t>Drukarka HP LaserJet 1018</t>
  </si>
  <si>
    <t>Monitor Hyunday N71S</t>
  </si>
  <si>
    <t>Monitor Benq Fp716 17"</t>
  </si>
  <si>
    <t>Obudowa komputerowa DX-01B 400W</t>
  </si>
  <si>
    <t>Procesor Pentium D 3.0 Ghz</t>
  </si>
  <si>
    <t>Płyta główna Gigabyte GA-965G</t>
  </si>
  <si>
    <t>Monitor 17" Samsung SM 710N</t>
  </si>
  <si>
    <t>Monitor Acer AL1716</t>
  </si>
  <si>
    <t>Ksero KonicaMinolta 7025</t>
  </si>
  <si>
    <t>Ksero KonicaMinolta 7022</t>
  </si>
  <si>
    <t>4. Kazimierski Ośrodek Kultury - brak</t>
  </si>
  <si>
    <t>5. Miejsko-Gminny Ośrodek Pomocy Społecznej - brak</t>
  </si>
  <si>
    <t>Zespół Obsługi Ekonomiczno-Administracyjnej Publicznych Szkół i Placówek</t>
  </si>
  <si>
    <t>Liczba pracowników: 269</t>
  </si>
  <si>
    <t>Szkoła Podstawowa Nr 1 KW</t>
  </si>
  <si>
    <t>Szkoła Podstawowa Nr 3 KW</t>
  </si>
  <si>
    <t>Szkoła Podstawowa w Gorzkowie</t>
  </si>
  <si>
    <t>Szkoła Podstawowa w Cudzynowicach</t>
  </si>
  <si>
    <t>Szkoła Podstawowa w Kamieńczycach</t>
  </si>
  <si>
    <t>Szkoła Podstawowa w Sieradzicach</t>
  </si>
  <si>
    <t>Szkoła Podstawowa w Zięblicach</t>
  </si>
  <si>
    <t>Szkoła Podstawowa w Wielgusie seg A</t>
  </si>
  <si>
    <t>Szkoła Podstawowa w Wielgusie seg B</t>
  </si>
  <si>
    <t>Przedszkole KW</t>
  </si>
  <si>
    <t>Sala gimnastyczna Nr 1</t>
  </si>
  <si>
    <t>Sala gimnastyczna Kamieńczyce</t>
  </si>
  <si>
    <t>Bud. Dla niepełnosprawnych Nr 1</t>
  </si>
  <si>
    <t xml:space="preserve">gaśnice, hydranty, kraty </t>
  </si>
  <si>
    <t>gaśnice</t>
  </si>
  <si>
    <t>Kazimierza Wielka, ul. 1-Maja1</t>
  </si>
  <si>
    <t>Kazimierza Wielka, ul. Szkolna 14</t>
  </si>
  <si>
    <t>Sieradzice</t>
  </si>
  <si>
    <t>Kazimierza Wielka, ul. Kościuszki 9</t>
  </si>
  <si>
    <t>6. Zespół Obsługi Ekonomiczno-Administracyjnej Publicznych Szkół i Placówek</t>
  </si>
  <si>
    <t>Szkoła Podstawowa Nr 1</t>
  </si>
  <si>
    <t>Gimnazjum w Kazimierzy Wielkiej</t>
  </si>
  <si>
    <t>Gimnazjum w Wielgusie</t>
  </si>
  <si>
    <t>Laptop - Szkoła Podstawowa Nr 3</t>
  </si>
  <si>
    <t>Laptop - Szkoła Podstawowa w Kamieńczycach</t>
  </si>
  <si>
    <t>6. Zespół Obsługi Ekonomiczno-Administracyjnej Publicznych Szkół i Placówek - brak</t>
  </si>
  <si>
    <t>04.01.2012</t>
  </si>
  <si>
    <t>03.01.2011</t>
  </si>
  <si>
    <t>18.01.2012</t>
  </si>
  <si>
    <t>28.11.2011</t>
  </si>
  <si>
    <t>01.10.2011</t>
  </si>
  <si>
    <t>x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</si>
</sst>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yyyy\-mm\-dd"/>
    <numFmt numFmtId="169" formatCode="#,##0.00\ &quot;zł&quot;"/>
    <numFmt numFmtId="170" formatCode="#,##0.00\ _z_ł"/>
    <numFmt numFmtId="171" formatCode="#,##0.00&quot; zł&quot;"/>
    <numFmt numFmtId="172" formatCode="#,##0.00_ ;\-#,##0.00\ "/>
    <numFmt numFmtId="173" formatCode="[$-415]d\ mmmm\ yyyy"/>
    <numFmt numFmtId="174" formatCode="dd/mm/yy"/>
    <numFmt numFmtId="175" formatCode="#,##0.00;[Red]#,##0.00"/>
    <numFmt numFmtId="176" formatCode="dd/mm/yyyy"/>
    <numFmt numFmtId="177" formatCode="0.00;[Red]0.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i/>
      <u val="single"/>
      <sz val="11"/>
      <name val="Verdana"/>
      <family val="2"/>
    </font>
    <font>
      <b/>
      <i/>
      <u val="single"/>
      <sz val="10"/>
      <name val="Verdana"/>
      <family val="2"/>
    </font>
    <font>
      <b/>
      <u val="single"/>
      <sz val="10"/>
      <name val="Verdana"/>
      <family val="2"/>
    </font>
    <font>
      <b/>
      <sz val="10"/>
      <color indexed="8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3"/>
      <color indexed="9"/>
      <name val="Verdana"/>
      <family val="2"/>
    </font>
    <font>
      <b/>
      <i/>
      <sz val="10"/>
      <color indexed="9"/>
      <name val="Verdan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sz val="10"/>
      <color indexed="9"/>
      <name val="Verdana"/>
      <family val="2"/>
    </font>
    <font>
      <i/>
      <sz val="10"/>
      <color indexed="9"/>
      <name val="Verdana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69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 wrapText="1"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69" fontId="6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69" fontId="4" fillId="0" borderId="0" xfId="0" applyNumberFormat="1" applyFont="1" applyFill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0" fillId="0" borderId="1" xfId="0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69" fontId="18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169" fontId="17" fillId="3" borderId="1" xfId="0" applyNumberFormat="1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left" vertical="center" wrapText="1"/>
    </xf>
    <xf numFmtId="169" fontId="17" fillId="3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2" fontId="0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44" fontId="0" fillId="0" borderId="3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left" vertical="center" wrapText="1"/>
    </xf>
    <xf numFmtId="44" fontId="0" fillId="0" borderId="5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44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center" vertical="center" wrapText="1"/>
    </xf>
    <xf numFmtId="44" fontId="0" fillId="0" borderId="5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2" fontId="0" fillId="0" borderId="2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center" vertical="top" wrapText="1"/>
    </xf>
    <xf numFmtId="4" fontId="22" fillId="0" borderId="2" xfId="0" applyNumberFormat="1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5" xfId="0" applyFill="1" applyBorder="1" applyAlignment="1">
      <alignment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/>
    </xf>
    <xf numFmtId="0" fontId="17" fillId="3" borderId="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right" textRotation="91" wrapText="1"/>
    </xf>
    <xf numFmtId="0" fontId="13" fillId="0" borderId="0" xfId="0" applyFont="1" applyFill="1" applyBorder="1" applyAlignment="1">
      <alignment horizontal="right" textRotation="91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F100"/>
  <sheetViews>
    <sheetView tabSelected="1" workbookViewId="0" topLeftCell="A1">
      <selection activeCell="A86" sqref="A86:A99"/>
    </sheetView>
  </sheetViews>
  <sheetFormatPr defaultColWidth="9.140625" defaultRowHeight="12.75"/>
  <cols>
    <col min="1" max="1" width="5.57421875" style="22" customWidth="1"/>
    <col min="2" max="2" width="28.421875" style="22" customWidth="1"/>
    <col min="3" max="3" width="12.7109375" style="17" bestFit="1" customWidth="1"/>
    <col min="4" max="4" width="21.00390625" style="23" customWidth="1"/>
    <col min="5" max="5" width="42.8515625" style="22" customWidth="1"/>
    <col min="6" max="6" width="41.7109375" style="22" customWidth="1"/>
    <col min="7" max="16384" width="9.140625" style="10" customWidth="1"/>
  </cols>
  <sheetData>
    <row r="1" spans="1:6" ht="38.25">
      <c r="A1" s="36" t="s">
        <v>0</v>
      </c>
      <c r="B1" s="36" t="s">
        <v>31</v>
      </c>
      <c r="C1" s="36" t="s">
        <v>1</v>
      </c>
      <c r="D1" s="37" t="s">
        <v>21</v>
      </c>
      <c r="E1" s="36" t="s">
        <v>32</v>
      </c>
      <c r="F1" s="36" t="s">
        <v>15</v>
      </c>
    </row>
    <row r="2" spans="1:6" ht="18" customHeight="1">
      <c r="A2" s="24" t="s">
        <v>20</v>
      </c>
      <c r="B2" s="117" t="s">
        <v>58</v>
      </c>
      <c r="C2" s="117"/>
      <c r="D2" s="117"/>
      <c r="E2" s="117"/>
      <c r="F2" s="25" t="s">
        <v>59</v>
      </c>
    </row>
    <row r="3" spans="1:6" ht="14.25" customHeight="1">
      <c r="A3" s="71">
        <v>1</v>
      </c>
      <c r="B3" s="85" t="s">
        <v>60</v>
      </c>
      <c r="C3" s="91">
        <v>1977</v>
      </c>
      <c r="D3" s="61">
        <v>429351</v>
      </c>
      <c r="E3" s="87"/>
      <c r="F3" s="99" t="s">
        <v>82</v>
      </c>
    </row>
    <row r="4" spans="1:6" ht="14.25" customHeight="1">
      <c r="A4" s="71">
        <v>2</v>
      </c>
      <c r="B4" s="65" t="s">
        <v>61</v>
      </c>
      <c r="C4" s="92">
        <v>1992</v>
      </c>
      <c r="D4" s="66">
        <v>714183</v>
      </c>
      <c r="E4" s="62"/>
      <c r="F4" s="99" t="s">
        <v>82</v>
      </c>
    </row>
    <row r="5" spans="1:6" ht="14.25" customHeight="1">
      <c r="A5" s="71">
        <v>3</v>
      </c>
      <c r="B5" s="63" t="s">
        <v>62</v>
      </c>
      <c r="C5" s="93">
        <v>1978</v>
      </c>
      <c r="D5" s="64">
        <v>10130</v>
      </c>
      <c r="E5" s="59"/>
      <c r="F5" s="99" t="s">
        <v>82</v>
      </c>
    </row>
    <row r="6" spans="1:6" ht="14.25" customHeight="1">
      <c r="A6" s="71">
        <v>4</v>
      </c>
      <c r="B6" s="59" t="s">
        <v>63</v>
      </c>
      <c r="C6" s="94">
        <v>1956</v>
      </c>
      <c r="D6" s="60">
        <v>57742</v>
      </c>
      <c r="E6" s="59"/>
      <c r="F6" s="100" t="s">
        <v>83</v>
      </c>
    </row>
    <row r="7" spans="1:6" ht="15" customHeight="1">
      <c r="A7" s="71">
        <v>5</v>
      </c>
      <c r="B7" s="59" t="s">
        <v>63</v>
      </c>
      <c r="C7" s="95">
        <v>1957</v>
      </c>
      <c r="D7" s="52">
        <v>16187</v>
      </c>
      <c r="E7" s="53"/>
      <c r="F7" s="101" t="s">
        <v>84</v>
      </c>
    </row>
    <row r="8" spans="1:6" ht="12.75">
      <c r="A8" s="71">
        <v>6</v>
      </c>
      <c r="B8" s="59" t="s">
        <v>63</v>
      </c>
      <c r="C8" s="96">
        <v>1958</v>
      </c>
      <c r="D8" s="47">
        <v>30643</v>
      </c>
      <c r="E8" s="48"/>
      <c r="F8" s="102" t="s">
        <v>85</v>
      </c>
    </row>
    <row r="9" spans="1:6" ht="12.75" customHeight="1">
      <c r="A9" s="71">
        <v>7</v>
      </c>
      <c r="B9" s="59" t="s">
        <v>63</v>
      </c>
      <c r="C9" s="97">
        <v>1958</v>
      </c>
      <c r="D9" s="33">
        <v>17396</v>
      </c>
      <c r="E9" s="45"/>
      <c r="F9" s="80" t="s">
        <v>86</v>
      </c>
    </row>
    <row r="10" spans="1:6" ht="12.75">
      <c r="A10" s="71">
        <v>8</v>
      </c>
      <c r="B10" s="59" t="s">
        <v>63</v>
      </c>
      <c r="C10" s="97">
        <v>1961</v>
      </c>
      <c r="D10" s="33">
        <v>38575</v>
      </c>
      <c r="E10" s="72"/>
      <c r="F10" s="80" t="s">
        <v>87</v>
      </c>
    </row>
    <row r="11" spans="1:6" ht="12.75">
      <c r="A11" s="71">
        <v>9</v>
      </c>
      <c r="B11" s="59" t="s">
        <v>63</v>
      </c>
      <c r="C11" s="97">
        <v>1962</v>
      </c>
      <c r="D11" s="33">
        <v>22889</v>
      </c>
      <c r="E11" s="45"/>
      <c r="F11" s="80" t="s">
        <v>88</v>
      </c>
    </row>
    <row r="12" spans="1:6" ht="12.75">
      <c r="A12" s="71">
        <v>10</v>
      </c>
      <c r="B12" s="59" t="s">
        <v>63</v>
      </c>
      <c r="C12" s="96">
        <v>1957</v>
      </c>
      <c r="D12" s="47">
        <v>22889</v>
      </c>
      <c r="E12" s="48"/>
      <c r="F12" s="102" t="s">
        <v>89</v>
      </c>
    </row>
    <row r="13" spans="1:6" ht="12.75">
      <c r="A13" s="71">
        <v>11</v>
      </c>
      <c r="B13" s="59" t="s">
        <v>63</v>
      </c>
      <c r="C13" s="97">
        <v>1960</v>
      </c>
      <c r="D13" s="33">
        <v>16468</v>
      </c>
      <c r="E13" s="45"/>
      <c r="F13" s="102" t="s">
        <v>90</v>
      </c>
    </row>
    <row r="14" spans="1:6" ht="12.75">
      <c r="A14" s="71">
        <v>12</v>
      </c>
      <c r="B14" s="59" t="s">
        <v>63</v>
      </c>
      <c r="C14" s="97">
        <v>1964</v>
      </c>
      <c r="D14" s="73">
        <v>38454</v>
      </c>
      <c r="E14" s="45"/>
      <c r="F14" s="102" t="s">
        <v>91</v>
      </c>
    </row>
    <row r="15" spans="1:6" ht="12.75">
      <c r="A15" s="71">
        <v>13</v>
      </c>
      <c r="B15" s="59" t="s">
        <v>63</v>
      </c>
      <c r="C15" s="97">
        <v>1964</v>
      </c>
      <c r="D15" s="33">
        <v>32615</v>
      </c>
      <c r="E15" s="45"/>
      <c r="F15" s="102" t="s">
        <v>92</v>
      </c>
    </row>
    <row r="16" spans="1:6" ht="12.75">
      <c r="A16" s="71">
        <v>14</v>
      </c>
      <c r="B16" s="59" t="s">
        <v>63</v>
      </c>
      <c r="C16" s="96">
        <v>1970</v>
      </c>
      <c r="D16" s="47">
        <v>31364</v>
      </c>
      <c r="E16" s="45"/>
      <c r="F16" s="102" t="s">
        <v>93</v>
      </c>
    </row>
    <row r="17" spans="1:6" ht="12.75">
      <c r="A17" s="71">
        <v>15</v>
      </c>
      <c r="B17" s="59" t="s">
        <v>63</v>
      </c>
      <c r="C17" s="96">
        <v>1969</v>
      </c>
      <c r="D17" s="47">
        <v>16130</v>
      </c>
      <c r="E17" s="48"/>
      <c r="F17" s="102" t="s">
        <v>95</v>
      </c>
    </row>
    <row r="18" spans="1:6" ht="12.75">
      <c r="A18" s="71">
        <v>16</v>
      </c>
      <c r="B18" s="59" t="s">
        <v>63</v>
      </c>
      <c r="C18" s="96">
        <v>1970</v>
      </c>
      <c r="D18" s="47">
        <v>16129</v>
      </c>
      <c r="E18" s="48"/>
      <c r="F18" s="102" t="s">
        <v>94</v>
      </c>
    </row>
    <row r="19" spans="1:6" ht="12.75">
      <c r="A19" s="71">
        <v>17</v>
      </c>
      <c r="B19" s="59" t="s">
        <v>64</v>
      </c>
      <c r="C19" s="97">
        <v>1969</v>
      </c>
      <c r="D19" s="33">
        <v>18818</v>
      </c>
      <c r="E19" s="45"/>
      <c r="F19" s="80" t="s">
        <v>96</v>
      </c>
    </row>
    <row r="20" spans="1:6" ht="12.75">
      <c r="A20" s="71">
        <v>18</v>
      </c>
      <c r="B20" s="59" t="s">
        <v>63</v>
      </c>
      <c r="C20" s="97">
        <v>1973</v>
      </c>
      <c r="D20" s="98">
        <v>31909</v>
      </c>
      <c r="E20" s="45"/>
      <c r="F20" s="80" t="s">
        <v>97</v>
      </c>
    </row>
    <row r="21" spans="1:6" ht="12.75">
      <c r="A21" s="71">
        <v>19</v>
      </c>
      <c r="B21" s="59" t="s">
        <v>63</v>
      </c>
      <c r="C21" s="97">
        <v>1971</v>
      </c>
      <c r="D21" s="33">
        <v>23552</v>
      </c>
      <c r="E21" s="45"/>
      <c r="F21" s="80" t="s">
        <v>98</v>
      </c>
    </row>
    <row r="22" spans="1:6" ht="12.75">
      <c r="A22" s="71">
        <v>20</v>
      </c>
      <c r="B22" s="59" t="s">
        <v>63</v>
      </c>
      <c r="C22" s="97">
        <v>1962</v>
      </c>
      <c r="D22" s="33">
        <v>38455</v>
      </c>
      <c r="E22" s="45"/>
      <c r="F22" s="80" t="s">
        <v>99</v>
      </c>
    </row>
    <row r="23" spans="1:6" ht="12.75">
      <c r="A23" s="71">
        <v>21</v>
      </c>
      <c r="B23" s="59" t="s">
        <v>63</v>
      </c>
      <c r="C23" s="97">
        <v>1979</v>
      </c>
      <c r="D23" s="33">
        <v>84280</v>
      </c>
      <c r="E23" s="45"/>
      <c r="F23" s="80" t="s">
        <v>100</v>
      </c>
    </row>
    <row r="24" spans="1:6" ht="12.75">
      <c r="A24" s="71">
        <v>22</v>
      </c>
      <c r="B24" s="59" t="s">
        <v>63</v>
      </c>
      <c r="C24" s="97">
        <v>1986</v>
      </c>
      <c r="D24" s="33">
        <v>115236</v>
      </c>
      <c r="E24" s="45"/>
      <c r="F24" s="80" t="s">
        <v>101</v>
      </c>
    </row>
    <row r="25" spans="1:6" ht="12.75">
      <c r="A25" s="71">
        <v>23</v>
      </c>
      <c r="B25" s="59" t="s">
        <v>63</v>
      </c>
      <c r="C25" s="97">
        <v>1987</v>
      </c>
      <c r="D25" s="33">
        <v>105086</v>
      </c>
      <c r="E25" s="45"/>
      <c r="F25" s="80" t="s">
        <v>102</v>
      </c>
    </row>
    <row r="26" spans="1:6" ht="25.5">
      <c r="A26" s="71">
        <v>24</v>
      </c>
      <c r="B26" s="27" t="s">
        <v>65</v>
      </c>
      <c r="C26" s="97">
        <v>1995</v>
      </c>
      <c r="D26" s="33">
        <v>19900</v>
      </c>
      <c r="E26" s="45"/>
      <c r="F26" s="80" t="s">
        <v>83</v>
      </c>
    </row>
    <row r="27" spans="1:6" ht="12.75">
      <c r="A27" s="71">
        <v>25</v>
      </c>
      <c r="B27" s="27" t="s">
        <v>63</v>
      </c>
      <c r="C27" s="97"/>
      <c r="D27" s="33">
        <v>20630</v>
      </c>
      <c r="E27" s="45"/>
      <c r="F27" s="80" t="s">
        <v>101</v>
      </c>
    </row>
    <row r="28" spans="1:6" ht="12.75">
      <c r="A28" s="71">
        <v>26</v>
      </c>
      <c r="B28" s="27" t="s">
        <v>66</v>
      </c>
      <c r="C28" s="97">
        <v>2004</v>
      </c>
      <c r="D28" s="33">
        <v>3871050</v>
      </c>
      <c r="E28" s="45"/>
      <c r="F28" s="80" t="s">
        <v>82</v>
      </c>
    </row>
    <row r="29" spans="1:6" ht="12.75">
      <c r="A29" s="71">
        <v>27</v>
      </c>
      <c r="B29" s="27" t="s">
        <v>67</v>
      </c>
      <c r="C29" s="97">
        <v>2004</v>
      </c>
      <c r="D29" s="33">
        <v>2045185</v>
      </c>
      <c r="E29" s="45"/>
      <c r="F29" s="80" t="s">
        <v>82</v>
      </c>
    </row>
    <row r="30" spans="1:6" ht="12.75">
      <c r="A30" s="71">
        <v>28</v>
      </c>
      <c r="B30" s="27" t="s">
        <v>68</v>
      </c>
      <c r="C30" s="97">
        <v>1965</v>
      </c>
      <c r="D30" s="33">
        <v>28116</v>
      </c>
      <c r="E30" s="45"/>
      <c r="F30" s="80" t="s">
        <v>103</v>
      </c>
    </row>
    <row r="31" spans="1:6" ht="12.75">
      <c r="A31" s="71">
        <v>29</v>
      </c>
      <c r="B31" s="27" t="s">
        <v>68</v>
      </c>
      <c r="C31" s="97">
        <v>1967</v>
      </c>
      <c r="D31" s="33">
        <v>40909</v>
      </c>
      <c r="E31" s="45"/>
      <c r="F31" s="80" t="s">
        <v>104</v>
      </c>
    </row>
    <row r="32" spans="1:6" ht="12.75">
      <c r="A32" s="71">
        <v>30</v>
      </c>
      <c r="B32" s="27" t="s">
        <v>68</v>
      </c>
      <c r="C32" s="97">
        <v>1992</v>
      </c>
      <c r="D32" s="33">
        <v>238004</v>
      </c>
      <c r="E32" s="45"/>
      <c r="F32" s="80" t="s">
        <v>105</v>
      </c>
    </row>
    <row r="33" spans="1:6" ht="12.75">
      <c r="A33" s="71">
        <v>31</v>
      </c>
      <c r="B33" s="27" t="s">
        <v>68</v>
      </c>
      <c r="C33" s="96"/>
      <c r="D33" s="47">
        <v>17250</v>
      </c>
      <c r="E33" s="48"/>
      <c r="F33" s="102" t="s">
        <v>106</v>
      </c>
    </row>
    <row r="34" spans="1:6" ht="12.75">
      <c r="A34" s="71">
        <v>32</v>
      </c>
      <c r="B34" s="27" t="s">
        <v>68</v>
      </c>
      <c r="C34" s="96"/>
      <c r="D34" s="77">
        <v>8600</v>
      </c>
      <c r="E34" s="48"/>
      <c r="F34" s="102" t="s">
        <v>107</v>
      </c>
    </row>
    <row r="35" spans="1:6" ht="12.75">
      <c r="A35" s="71">
        <v>33</v>
      </c>
      <c r="B35" s="27" t="s">
        <v>68</v>
      </c>
      <c r="C35" s="97"/>
      <c r="D35" s="78">
        <v>9500</v>
      </c>
      <c r="E35" s="45"/>
      <c r="F35" s="80" t="s">
        <v>108</v>
      </c>
    </row>
    <row r="36" spans="1:6" ht="12.75">
      <c r="A36" s="71">
        <v>34</v>
      </c>
      <c r="B36" s="27" t="s">
        <v>68</v>
      </c>
      <c r="C36" s="97">
        <v>2006</v>
      </c>
      <c r="D36" s="78">
        <v>428750</v>
      </c>
      <c r="E36" s="45"/>
      <c r="F36" s="80" t="s">
        <v>109</v>
      </c>
    </row>
    <row r="37" spans="1:6" ht="12.75">
      <c r="A37" s="71">
        <v>35</v>
      </c>
      <c r="B37" s="27" t="s">
        <v>69</v>
      </c>
      <c r="C37" s="97" t="s">
        <v>80</v>
      </c>
      <c r="D37" s="78">
        <v>422904</v>
      </c>
      <c r="E37" s="45"/>
      <c r="F37" s="80" t="s">
        <v>82</v>
      </c>
    </row>
    <row r="38" spans="1:6" ht="12.75">
      <c r="A38" s="71">
        <v>36</v>
      </c>
      <c r="B38" s="27" t="s">
        <v>70</v>
      </c>
      <c r="C38" s="97">
        <v>1964</v>
      </c>
      <c r="D38" s="78">
        <v>38864</v>
      </c>
      <c r="E38" s="45"/>
      <c r="F38" s="80" t="s">
        <v>82</v>
      </c>
    </row>
    <row r="39" spans="1:6" ht="12.75">
      <c r="A39" s="71">
        <v>37</v>
      </c>
      <c r="B39" s="27" t="s">
        <v>71</v>
      </c>
      <c r="C39" s="97">
        <v>1976</v>
      </c>
      <c r="D39" s="78">
        <v>5552</v>
      </c>
      <c r="E39" s="45"/>
      <c r="F39" s="80" t="s">
        <v>82</v>
      </c>
    </row>
    <row r="40" spans="1:6" ht="12.75">
      <c r="A40" s="71">
        <v>38</v>
      </c>
      <c r="B40" s="27" t="s">
        <v>72</v>
      </c>
      <c r="C40" s="97"/>
      <c r="D40" s="78">
        <v>21446</v>
      </c>
      <c r="E40" s="45"/>
      <c r="F40" s="80" t="s">
        <v>82</v>
      </c>
    </row>
    <row r="41" spans="1:6" ht="12.75">
      <c r="A41" s="71">
        <v>39</v>
      </c>
      <c r="B41" s="27" t="s">
        <v>73</v>
      </c>
      <c r="C41" s="97"/>
      <c r="D41" s="78">
        <v>15000</v>
      </c>
      <c r="E41" s="45"/>
      <c r="F41" s="80" t="s">
        <v>94</v>
      </c>
    </row>
    <row r="42" spans="1:6" ht="12.75">
      <c r="A42" s="71">
        <v>40</v>
      </c>
      <c r="B42" s="27" t="s">
        <v>74</v>
      </c>
      <c r="C42" s="97">
        <v>1968</v>
      </c>
      <c r="D42" s="78">
        <v>30068</v>
      </c>
      <c r="E42" s="45"/>
      <c r="F42" s="80" t="s">
        <v>110</v>
      </c>
    </row>
    <row r="43" spans="1:6" ht="12.75">
      <c r="A43" s="71">
        <v>41</v>
      </c>
      <c r="B43" s="27" t="s">
        <v>81</v>
      </c>
      <c r="C43" s="97"/>
      <c r="D43" s="78">
        <v>40000</v>
      </c>
      <c r="E43" s="45"/>
      <c r="F43" s="80" t="s">
        <v>82</v>
      </c>
    </row>
    <row r="44" spans="1:6" ht="12.75">
      <c r="A44" s="71">
        <v>42</v>
      </c>
      <c r="B44" s="27" t="s">
        <v>75</v>
      </c>
      <c r="C44" s="97"/>
      <c r="D44" s="78">
        <v>7000</v>
      </c>
      <c r="E44" s="45"/>
      <c r="F44" s="80" t="s">
        <v>82</v>
      </c>
    </row>
    <row r="45" spans="1:6" ht="12.75">
      <c r="A45" s="71">
        <v>43</v>
      </c>
      <c r="B45" s="27" t="s">
        <v>76</v>
      </c>
      <c r="C45" s="97"/>
      <c r="D45" s="78">
        <v>270000</v>
      </c>
      <c r="E45" s="45"/>
      <c r="F45" s="80" t="s">
        <v>111</v>
      </c>
    </row>
    <row r="46" spans="1:6" ht="12.75">
      <c r="A46" s="71">
        <v>44</v>
      </c>
      <c r="B46" s="27" t="s">
        <v>77</v>
      </c>
      <c r="C46" s="97"/>
      <c r="D46" s="78">
        <v>40860</v>
      </c>
      <c r="E46" s="45"/>
      <c r="F46" s="80" t="s">
        <v>112</v>
      </c>
    </row>
    <row r="47" spans="1:6" ht="12.75" customHeight="1">
      <c r="A47" s="71">
        <v>45</v>
      </c>
      <c r="B47" s="27" t="s">
        <v>77</v>
      </c>
      <c r="C47" s="97"/>
      <c r="D47" s="78">
        <v>4146</v>
      </c>
      <c r="E47" s="45"/>
      <c r="F47" s="80" t="s">
        <v>113</v>
      </c>
    </row>
    <row r="48" spans="1:6" ht="12.75">
      <c r="A48" s="71">
        <v>46</v>
      </c>
      <c r="B48" s="27" t="s">
        <v>78</v>
      </c>
      <c r="C48" s="97"/>
      <c r="D48" s="78">
        <v>25000</v>
      </c>
      <c r="E48" s="45"/>
      <c r="F48" s="80" t="s">
        <v>114</v>
      </c>
    </row>
    <row r="49" spans="1:6" ht="12.75">
      <c r="A49" s="71">
        <v>47</v>
      </c>
      <c r="B49" s="27" t="s">
        <v>79</v>
      </c>
      <c r="C49" s="97"/>
      <c r="D49" s="78">
        <v>4000</v>
      </c>
      <c r="E49" s="45"/>
      <c r="F49" s="80" t="s">
        <v>114</v>
      </c>
    </row>
    <row r="50" spans="1:6" ht="12.75">
      <c r="A50" s="38"/>
      <c r="B50" s="118" t="s">
        <v>19</v>
      </c>
      <c r="C50" s="118"/>
      <c r="D50" s="39">
        <f>SUM(D3:D49)</f>
        <v>9581215</v>
      </c>
      <c r="E50" s="40"/>
      <c r="F50" s="38"/>
    </row>
    <row r="51" spans="1:6" ht="12.75">
      <c r="A51" s="24" t="s">
        <v>33</v>
      </c>
      <c r="B51" s="117" t="s">
        <v>130</v>
      </c>
      <c r="C51" s="117"/>
      <c r="D51" s="117"/>
      <c r="E51" s="117"/>
      <c r="F51" s="25" t="s">
        <v>131</v>
      </c>
    </row>
    <row r="52" spans="1:6" ht="12.75">
      <c r="A52" s="44">
        <v>1</v>
      </c>
      <c r="B52" s="44" t="s">
        <v>132</v>
      </c>
      <c r="C52" s="46">
        <v>1992</v>
      </c>
      <c r="D52" s="47">
        <v>242926.93</v>
      </c>
      <c r="E52" s="48" t="s">
        <v>133</v>
      </c>
      <c r="F52" s="44" t="s">
        <v>134</v>
      </c>
    </row>
    <row r="53" spans="1:6" ht="12.75">
      <c r="A53" s="38"/>
      <c r="B53" s="118" t="s">
        <v>19</v>
      </c>
      <c r="C53" s="118"/>
      <c r="D53" s="39">
        <f>SUM(D52:D52)</f>
        <v>242926.93</v>
      </c>
      <c r="E53" s="40"/>
      <c r="F53" s="38"/>
    </row>
    <row r="54" spans="1:6" ht="12.75">
      <c r="A54" s="24" t="s">
        <v>34</v>
      </c>
      <c r="B54" s="117" t="s">
        <v>136</v>
      </c>
      <c r="C54" s="117"/>
      <c r="D54" s="117"/>
      <c r="E54" s="117"/>
      <c r="F54" s="25" t="s">
        <v>137</v>
      </c>
    </row>
    <row r="55" spans="1:6" ht="12.75">
      <c r="A55" s="44">
        <v>1</v>
      </c>
      <c r="B55" s="44" t="s">
        <v>138</v>
      </c>
      <c r="C55" s="46">
        <v>1954</v>
      </c>
      <c r="D55" s="77">
        <v>31281.8</v>
      </c>
      <c r="E55" s="88" t="s">
        <v>214</v>
      </c>
      <c r="F55" s="46" t="s">
        <v>216</v>
      </c>
    </row>
    <row r="56" spans="1:6" ht="12.75">
      <c r="A56" s="27">
        <v>2</v>
      </c>
      <c r="B56" s="44" t="s">
        <v>138</v>
      </c>
      <c r="C56" s="26">
        <v>1957</v>
      </c>
      <c r="D56" s="78">
        <v>204933.06</v>
      </c>
      <c r="E56" s="88" t="s">
        <v>214</v>
      </c>
      <c r="F56" s="46" t="s">
        <v>217</v>
      </c>
    </row>
    <row r="57" spans="1:6" ht="12.75">
      <c r="A57" s="27">
        <v>3</v>
      </c>
      <c r="B57" s="44" t="s">
        <v>138</v>
      </c>
      <c r="C57" s="26">
        <v>1958</v>
      </c>
      <c r="D57" s="78">
        <v>257718.64</v>
      </c>
      <c r="E57" s="88" t="s">
        <v>214</v>
      </c>
      <c r="F57" s="46" t="s">
        <v>218</v>
      </c>
    </row>
    <row r="58" spans="1:6" ht="12.75">
      <c r="A58" s="27">
        <v>4</v>
      </c>
      <c r="B58" s="44" t="s">
        <v>138</v>
      </c>
      <c r="C58" s="26">
        <v>1960</v>
      </c>
      <c r="D58" s="78">
        <v>259696.12</v>
      </c>
      <c r="E58" s="88" t="s">
        <v>214</v>
      </c>
      <c r="F58" s="46" t="s">
        <v>219</v>
      </c>
    </row>
    <row r="59" spans="1:6" ht="12.75">
      <c r="A59" s="27">
        <v>5</v>
      </c>
      <c r="B59" s="44" t="s">
        <v>138</v>
      </c>
      <c r="C59" s="26">
        <v>1960</v>
      </c>
      <c r="D59" s="78">
        <v>256621.36</v>
      </c>
      <c r="E59" s="88" t="s">
        <v>214</v>
      </c>
      <c r="F59" s="46" t="s">
        <v>220</v>
      </c>
    </row>
    <row r="60" spans="1:6" ht="12.75">
      <c r="A60" s="27">
        <v>6</v>
      </c>
      <c r="B60" s="44" t="s">
        <v>138</v>
      </c>
      <c r="C60" s="26">
        <v>1961</v>
      </c>
      <c r="D60" s="78">
        <v>255348.5</v>
      </c>
      <c r="E60" s="88" t="s">
        <v>214</v>
      </c>
      <c r="F60" s="46" t="s">
        <v>221</v>
      </c>
    </row>
    <row r="61" spans="1:6" ht="12.75">
      <c r="A61" s="27">
        <v>7</v>
      </c>
      <c r="B61" s="44" t="s">
        <v>138</v>
      </c>
      <c r="C61" s="26">
        <v>1961</v>
      </c>
      <c r="D61" s="78">
        <v>190812.67</v>
      </c>
      <c r="E61" s="88" t="s">
        <v>214</v>
      </c>
      <c r="F61" s="46" t="s">
        <v>222</v>
      </c>
    </row>
    <row r="62" spans="1:6" ht="12.75">
      <c r="A62" s="27">
        <v>8</v>
      </c>
      <c r="B62" s="44" t="s">
        <v>138</v>
      </c>
      <c r="C62" s="26">
        <v>1965</v>
      </c>
      <c r="D62" s="78">
        <v>426668.3</v>
      </c>
      <c r="E62" s="88" t="s">
        <v>214</v>
      </c>
      <c r="F62" s="46" t="s">
        <v>223</v>
      </c>
    </row>
    <row r="63" spans="1:6" ht="12.75">
      <c r="A63" s="27">
        <v>9</v>
      </c>
      <c r="B63" s="44" t="s">
        <v>138</v>
      </c>
      <c r="C63" s="26">
        <v>1966</v>
      </c>
      <c r="D63" s="78">
        <v>265439.99</v>
      </c>
      <c r="E63" s="88" t="s">
        <v>214</v>
      </c>
      <c r="F63" s="46" t="s">
        <v>224</v>
      </c>
    </row>
    <row r="64" spans="1:6" ht="12.75">
      <c r="A64" s="27">
        <v>10</v>
      </c>
      <c r="B64" s="44" t="s">
        <v>138</v>
      </c>
      <c r="C64" s="26">
        <v>1967</v>
      </c>
      <c r="D64" s="78">
        <v>97232.45</v>
      </c>
      <c r="E64" s="88" t="s">
        <v>214</v>
      </c>
      <c r="F64" s="46" t="s">
        <v>225</v>
      </c>
    </row>
    <row r="65" spans="1:6" ht="12.75">
      <c r="A65" s="27">
        <v>11</v>
      </c>
      <c r="B65" s="44" t="s">
        <v>138</v>
      </c>
      <c r="C65" s="26">
        <v>1973</v>
      </c>
      <c r="D65" s="78">
        <v>326931.71</v>
      </c>
      <c r="E65" s="88" t="s">
        <v>214</v>
      </c>
      <c r="F65" s="46" t="s">
        <v>226</v>
      </c>
    </row>
    <row r="66" spans="1:6" ht="25.5">
      <c r="A66" s="27">
        <v>12</v>
      </c>
      <c r="B66" s="27" t="s">
        <v>139</v>
      </c>
      <c r="C66" s="26">
        <v>1976</v>
      </c>
      <c r="D66" s="78">
        <v>96352.8</v>
      </c>
      <c r="E66" s="45" t="s">
        <v>215</v>
      </c>
      <c r="F66" s="46" t="s">
        <v>227</v>
      </c>
    </row>
    <row r="67" spans="1:6" ht="25.5">
      <c r="A67" s="27">
        <v>13</v>
      </c>
      <c r="B67" s="27" t="s">
        <v>140</v>
      </c>
      <c r="C67" s="26">
        <v>1972</v>
      </c>
      <c r="D67" s="78">
        <v>12762.2</v>
      </c>
      <c r="E67" s="45" t="s">
        <v>215</v>
      </c>
      <c r="F67" s="46" t="s">
        <v>227</v>
      </c>
    </row>
    <row r="68" spans="1:6" ht="25.5">
      <c r="A68" s="27">
        <v>14</v>
      </c>
      <c r="B68" s="27" t="s">
        <v>141</v>
      </c>
      <c r="C68" s="26">
        <v>1979</v>
      </c>
      <c r="D68" s="78">
        <v>107795.7</v>
      </c>
      <c r="E68" s="45" t="s">
        <v>215</v>
      </c>
      <c r="F68" s="46" t="s">
        <v>227</v>
      </c>
    </row>
    <row r="69" spans="1:6" ht="25.5">
      <c r="A69" s="27">
        <v>15</v>
      </c>
      <c r="B69" s="27" t="s">
        <v>142</v>
      </c>
      <c r="C69" s="26">
        <v>1980</v>
      </c>
      <c r="D69" s="78">
        <v>91264.1</v>
      </c>
      <c r="E69" s="45" t="s">
        <v>215</v>
      </c>
      <c r="F69" s="46" t="s">
        <v>227</v>
      </c>
    </row>
    <row r="70" spans="1:6" ht="25.5">
      <c r="A70" s="27">
        <v>16</v>
      </c>
      <c r="B70" s="27" t="s">
        <v>143</v>
      </c>
      <c r="C70" s="26">
        <v>1980</v>
      </c>
      <c r="D70" s="78">
        <v>4366.3</v>
      </c>
      <c r="E70" s="45" t="s">
        <v>215</v>
      </c>
      <c r="F70" s="46" t="s">
        <v>227</v>
      </c>
    </row>
    <row r="71" spans="1:6" ht="12.75">
      <c r="A71" s="27">
        <v>17</v>
      </c>
      <c r="B71" s="27" t="s">
        <v>144</v>
      </c>
      <c r="C71" s="26">
        <v>1979</v>
      </c>
      <c r="D71" s="78">
        <v>18809</v>
      </c>
      <c r="E71" s="45"/>
      <c r="F71" s="46" t="s">
        <v>227</v>
      </c>
    </row>
    <row r="72" spans="1:6" ht="12.75">
      <c r="A72" s="27">
        <v>18</v>
      </c>
      <c r="B72" s="27" t="s">
        <v>145</v>
      </c>
      <c r="C72" s="26">
        <v>1980</v>
      </c>
      <c r="D72" s="78">
        <v>341597</v>
      </c>
      <c r="E72" s="45"/>
      <c r="F72" s="46" t="s">
        <v>227</v>
      </c>
    </row>
    <row r="73" spans="1:6" ht="12.75">
      <c r="A73" s="27">
        <v>19</v>
      </c>
      <c r="B73" s="27" t="s">
        <v>52</v>
      </c>
      <c r="C73" s="26">
        <v>1990</v>
      </c>
      <c r="D73" s="78">
        <v>21619</v>
      </c>
      <c r="E73" s="45"/>
      <c r="F73" s="46" t="s">
        <v>227</v>
      </c>
    </row>
    <row r="74" spans="1:6" ht="12.75">
      <c r="A74" s="27">
        <v>20</v>
      </c>
      <c r="B74" s="27" t="s">
        <v>146</v>
      </c>
      <c r="C74" s="26">
        <v>1980</v>
      </c>
      <c r="D74" s="78">
        <v>29358</v>
      </c>
      <c r="E74" s="45"/>
      <c r="F74" s="46" t="s">
        <v>227</v>
      </c>
    </row>
    <row r="75" spans="1:6" ht="12.75">
      <c r="A75" s="38"/>
      <c r="B75" s="118" t="s">
        <v>19</v>
      </c>
      <c r="C75" s="118"/>
      <c r="D75" s="39">
        <f>SUM(D55:D74)</f>
        <v>3296608.7</v>
      </c>
      <c r="E75" s="40"/>
      <c r="F75" s="38"/>
    </row>
    <row r="76" spans="1:6" ht="12.75">
      <c r="A76" s="24" t="s">
        <v>35</v>
      </c>
      <c r="B76" s="117" t="s">
        <v>228</v>
      </c>
      <c r="C76" s="117"/>
      <c r="D76" s="117"/>
      <c r="E76" s="117"/>
      <c r="F76" s="25" t="s">
        <v>229</v>
      </c>
    </row>
    <row r="77" spans="1:6" ht="25.5">
      <c r="A77" s="44">
        <v>1</v>
      </c>
      <c r="B77" s="44" t="s">
        <v>230</v>
      </c>
      <c r="C77" s="46">
        <v>1968</v>
      </c>
      <c r="D77" s="47">
        <v>1274768</v>
      </c>
      <c r="E77" s="48" t="s">
        <v>234</v>
      </c>
      <c r="F77" s="44" t="s">
        <v>236</v>
      </c>
    </row>
    <row r="78" spans="1:6" ht="12.75">
      <c r="A78" s="44">
        <v>2</v>
      </c>
      <c r="B78" s="44" t="s">
        <v>231</v>
      </c>
      <c r="C78" s="46">
        <v>2004</v>
      </c>
      <c r="D78" s="47">
        <v>90270.45</v>
      </c>
      <c r="E78" s="48"/>
      <c r="F78" s="44" t="s">
        <v>236</v>
      </c>
    </row>
    <row r="79" spans="1:6" ht="25.5">
      <c r="A79" s="44">
        <v>3</v>
      </c>
      <c r="B79" s="44" t="s">
        <v>232</v>
      </c>
      <c r="C79" s="46">
        <v>1900</v>
      </c>
      <c r="D79" s="47">
        <v>411904.19</v>
      </c>
      <c r="E79" s="48" t="s">
        <v>235</v>
      </c>
      <c r="F79" s="44" t="s">
        <v>237</v>
      </c>
    </row>
    <row r="80" spans="1:6" ht="25.5">
      <c r="A80" s="44">
        <v>4</v>
      </c>
      <c r="B80" s="44" t="s">
        <v>233</v>
      </c>
      <c r="C80" s="46">
        <v>1950</v>
      </c>
      <c r="D80" s="47">
        <v>104145</v>
      </c>
      <c r="E80" s="48" t="s">
        <v>235</v>
      </c>
      <c r="F80" s="44" t="s">
        <v>238</v>
      </c>
    </row>
    <row r="81" spans="1:6" ht="12.75">
      <c r="A81" s="38"/>
      <c r="B81" s="118" t="s">
        <v>19</v>
      </c>
      <c r="C81" s="118"/>
      <c r="D81" s="39">
        <f>SUM(D77:D77)</f>
        <v>1274768</v>
      </c>
      <c r="E81" s="40"/>
      <c r="F81" s="38"/>
    </row>
    <row r="82" spans="1:6" ht="12.75">
      <c r="A82" s="24" t="s">
        <v>40</v>
      </c>
      <c r="B82" s="117" t="s">
        <v>242</v>
      </c>
      <c r="C82" s="117"/>
      <c r="D82" s="117"/>
      <c r="E82" s="117"/>
      <c r="F82" s="25" t="s">
        <v>241</v>
      </c>
    </row>
    <row r="83" spans="1:6" ht="12.75">
      <c r="A83" s="44">
        <v>1</v>
      </c>
      <c r="B83" s="44" t="s">
        <v>51</v>
      </c>
      <c r="C83" s="46"/>
      <c r="D83" s="47"/>
      <c r="E83" s="48"/>
      <c r="F83" s="44"/>
    </row>
    <row r="84" spans="1:6" ht="12.75">
      <c r="A84" s="38"/>
      <c r="B84" s="118" t="s">
        <v>19</v>
      </c>
      <c r="C84" s="118"/>
      <c r="D84" s="39">
        <f>SUM(D83:D83)</f>
        <v>0</v>
      </c>
      <c r="E84" s="40"/>
      <c r="F84" s="38"/>
    </row>
    <row r="85" spans="1:6" ht="12.75">
      <c r="A85" s="24" t="s">
        <v>41</v>
      </c>
      <c r="B85" s="117" t="s">
        <v>263</v>
      </c>
      <c r="C85" s="117"/>
      <c r="D85" s="117"/>
      <c r="E85" s="117"/>
      <c r="F85" s="25" t="s">
        <v>264</v>
      </c>
    </row>
    <row r="86" spans="1:6" ht="12.75">
      <c r="A86" s="44">
        <v>1</v>
      </c>
      <c r="B86" s="44" t="s">
        <v>265</v>
      </c>
      <c r="C86" s="46">
        <v>1928</v>
      </c>
      <c r="D86" s="47">
        <v>475703</v>
      </c>
      <c r="E86" s="48" t="s">
        <v>278</v>
      </c>
      <c r="F86" s="44" t="s">
        <v>280</v>
      </c>
    </row>
    <row r="87" spans="1:6" ht="12.75">
      <c r="A87" s="44">
        <v>2</v>
      </c>
      <c r="B87" s="44" t="s">
        <v>266</v>
      </c>
      <c r="C87" s="46">
        <v>1968</v>
      </c>
      <c r="D87" s="47">
        <v>852269</v>
      </c>
      <c r="E87" s="48" t="s">
        <v>278</v>
      </c>
      <c r="F87" s="44" t="s">
        <v>281</v>
      </c>
    </row>
    <row r="88" spans="1:6" ht="25.5">
      <c r="A88" s="44">
        <v>3</v>
      </c>
      <c r="B88" s="44" t="s">
        <v>267</v>
      </c>
      <c r="C88" s="46">
        <v>1961</v>
      </c>
      <c r="D88" s="47">
        <v>511155</v>
      </c>
      <c r="E88" s="48" t="s">
        <v>278</v>
      </c>
      <c r="F88" s="44" t="s">
        <v>95</v>
      </c>
    </row>
    <row r="89" spans="1:6" ht="25.5" customHeight="1">
      <c r="A89" s="44">
        <v>4</v>
      </c>
      <c r="B89" s="44" t="s">
        <v>268</v>
      </c>
      <c r="C89" s="46">
        <v>1963</v>
      </c>
      <c r="D89" s="47">
        <v>414143</v>
      </c>
      <c r="E89" s="48" t="s">
        <v>278</v>
      </c>
      <c r="F89" s="44" t="s">
        <v>100</v>
      </c>
    </row>
    <row r="90" spans="1:6" ht="25.5">
      <c r="A90" s="44">
        <v>5</v>
      </c>
      <c r="B90" s="44" t="s">
        <v>269</v>
      </c>
      <c r="C90" s="46">
        <v>1961</v>
      </c>
      <c r="D90" s="47">
        <v>177467</v>
      </c>
      <c r="E90" s="48" t="s">
        <v>278</v>
      </c>
      <c r="F90" s="44" t="s">
        <v>99</v>
      </c>
    </row>
    <row r="91" spans="1:6" ht="25.5">
      <c r="A91" s="44">
        <v>6</v>
      </c>
      <c r="B91" s="44" t="s">
        <v>270</v>
      </c>
      <c r="C91" s="46">
        <v>1966</v>
      </c>
      <c r="D91" s="47">
        <v>131255</v>
      </c>
      <c r="E91" s="48" t="s">
        <v>278</v>
      </c>
      <c r="F91" s="44" t="s">
        <v>282</v>
      </c>
    </row>
    <row r="92" spans="1:6" ht="25.5">
      <c r="A92" s="44">
        <v>7</v>
      </c>
      <c r="B92" s="44" t="s">
        <v>271</v>
      </c>
      <c r="C92" s="46">
        <v>1965</v>
      </c>
      <c r="D92" s="47">
        <v>255474</v>
      </c>
      <c r="E92" s="48" t="s">
        <v>278</v>
      </c>
      <c r="F92" s="44" t="s">
        <v>101</v>
      </c>
    </row>
    <row r="93" spans="1:6" ht="25.5">
      <c r="A93" s="44">
        <v>8</v>
      </c>
      <c r="B93" s="44" t="s">
        <v>272</v>
      </c>
      <c r="C93" s="46">
        <v>1997</v>
      </c>
      <c r="D93" s="47">
        <v>1609854</v>
      </c>
      <c r="E93" s="48" t="s">
        <v>278</v>
      </c>
      <c r="F93" s="44" t="s">
        <v>110</v>
      </c>
    </row>
    <row r="94" spans="1:6" ht="25.5">
      <c r="A94" s="44">
        <v>9</v>
      </c>
      <c r="B94" s="44" t="s">
        <v>273</v>
      </c>
      <c r="C94" s="46">
        <v>1997</v>
      </c>
      <c r="D94" s="47">
        <v>1381946</v>
      </c>
      <c r="E94" s="48" t="s">
        <v>278</v>
      </c>
      <c r="F94" s="44" t="s">
        <v>110</v>
      </c>
    </row>
    <row r="95" spans="1:6" ht="12.75">
      <c r="A95" s="44">
        <v>10</v>
      </c>
      <c r="B95" s="44" t="s">
        <v>274</v>
      </c>
      <c r="C95" s="46">
        <v>1971</v>
      </c>
      <c r="D95" s="47">
        <v>231589</v>
      </c>
      <c r="E95" s="48" t="s">
        <v>278</v>
      </c>
      <c r="F95" s="44" t="s">
        <v>283</v>
      </c>
    </row>
    <row r="96" spans="1:6" ht="12.75">
      <c r="A96" s="44">
        <v>11</v>
      </c>
      <c r="B96" s="44" t="s">
        <v>275</v>
      </c>
      <c r="C96" s="46">
        <v>1972</v>
      </c>
      <c r="D96" s="47">
        <v>245269</v>
      </c>
      <c r="E96" s="48" t="s">
        <v>279</v>
      </c>
      <c r="F96" s="44" t="s">
        <v>280</v>
      </c>
    </row>
    <row r="97" spans="1:6" ht="25.5">
      <c r="A97" s="44">
        <v>12</v>
      </c>
      <c r="B97" s="44" t="s">
        <v>276</v>
      </c>
      <c r="C97" s="46">
        <v>1980</v>
      </c>
      <c r="D97" s="47">
        <v>52597</v>
      </c>
      <c r="E97" s="48" t="s">
        <v>279</v>
      </c>
      <c r="F97" s="44" t="s">
        <v>99</v>
      </c>
    </row>
    <row r="98" spans="1:6" ht="25.5">
      <c r="A98" s="44">
        <v>13</v>
      </c>
      <c r="B98" s="44" t="s">
        <v>276</v>
      </c>
      <c r="C98" s="46">
        <v>1987</v>
      </c>
      <c r="D98" s="47">
        <v>29289</v>
      </c>
      <c r="E98" s="48" t="s">
        <v>279</v>
      </c>
      <c r="F98" s="44" t="s">
        <v>99</v>
      </c>
    </row>
    <row r="99" spans="1:6" ht="25.5">
      <c r="A99" s="44">
        <v>14</v>
      </c>
      <c r="B99" s="44" t="s">
        <v>277</v>
      </c>
      <c r="C99" s="46">
        <v>2005</v>
      </c>
      <c r="D99" s="47">
        <v>145167</v>
      </c>
      <c r="E99" s="48"/>
      <c r="F99" s="44" t="s">
        <v>280</v>
      </c>
    </row>
    <row r="100" spans="1:6" ht="12.75">
      <c r="A100" s="38"/>
      <c r="B100" s="118" t="s">
        <v>19</v>
      </c>
      <c r="C100" s="118"/>
      <c r="D100" s="39">
        <f>SUM(D86:D99)</f>
        <v>6513177</v>
      </c>
      <c r="E100" s="40"/>
      <c r="F100" s="38"/>
    </row>
    <row r="137" ht="12.75" customHeight="1"/>
  </sheetData>
  <mergeCells count="12">
    <mergeCell ref="B76:E76"/>
    <mergeCell ref="B81:C81"/>
    <mergeCell ref="B2:E2"/>
    <mergeCell ref="B54:E54"/>
    <mergeCell ref="B75:C75"/>
    <mergeCell ref="B50:C50"/>
    <mergeCell ref="B51:E51"/>
    <mergeCell ref="B53:C53"/>
    <mergeCell ref="B82:E82"/>
    <mergeCell ref="B84:C84"/>
    <mergeCell ref="B85:E85"/>
    <mergeCell ref="B100:C100"/>
  </mergeCells>
  <printOptions horizontalCentered="1"/>
  <pageMargins left="0.23" right="0.5905511811023623" top="1.08" bottom="0.1968503937007874" header="0.7" footer="0.42"/>
  <pageSetup horizontalDpi="600" verticalDpi="600" orientation="landscape" paperSize="9" scale="73" r:id="rId1"/>
  <headerFooter alignWithMargins="0">
    <oddHeader>&amp;R&amp;"Arial,Pogrubiony"&amp;12&amp;UZałącznik nr 1
&amp;"Arial,Pogrubiona kursywa"&amp;UWykaz budynków i budowli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D90"/>
  <sheetViews>
    <sheetView workbookViewId="0" topLeftCell="A52">
      <selection activeCell="A29" sqref="A29:A34"/>
    </sheetView>
  </sheetViews>
  <sheetFormatPr defaultColWidth="9.140625" defaultRowHeight="12.75"/>
  <cols>
    <col min="1" max="1" width="7.7109375" style="22" customWidth="1"/>
    <col min="2" max="2" width="48.57421875" style="19" customWidth="1"/>
    <col min="3" max="3" width="17.140625" style="17" customWidth="1"/>
    <col min="4" max="4" width="28.28125" style="23" customWidth="1"/>
    <col min="5" max="5" width="11.421875" style="10" bestFit="1" customWidth="1"/>
    <col min="6" max="16384" width="9.140625" style="10" customWidth="1"/>
  </cols>
  <sheetData>
    <row r="1" spans="1:4" ht="12.75">
      <c r="A1" s="18"/>
      <c r="D1" s="20" t="s">
        <v>29</v>
      </c>
    </row>
    <row r="2" spans="1:4" ht="12.75">
      <c r="A2" s="18"/>
      <c r="D2" s="20" t="s">
        <v>30</v>
      </c>
    </row>
    <row r="3" spans="1:4" ht="12.75">
      <c r="A3" s="18"/>
      <c r="D3" s="20"/>
    </row>
    <row r="4" spans="1:4" ht="12.75">
      <c r="A4" s="36" t="s">
        <v>5</v>
      </c>
      <c r="B4" s="41" t="s">
        <v>3</v>
      </c>
      <c r="C4" s="36" t="s">
        <v>4</v>
      </c>
      <c r="D4" s="39" t="s">
        <v>2</v>
      </c>
    </row>
    <row r="5" spans="1:4" ht="12.75">
      <c r="A5" s="123" t="s">
        <v>115</v>
      </c>
      <c r="B5" s="123"/>
      <c r="C5" s="123"/>
      <c r="D5" s="123"/>
    </row>
    <row r="6" spans="1:4" ht="12.75">
      <c r="A6" s="67">
        <v>1</v>
      </c>
      <c r="B6" s="103" t="s">
        <v>43</v>
      </c>
      <c r="C6" s="67">
        <v>2003</v>
      </c>
      <c r="D6" s="68">
        <v>4945</v>
      </c>
    </row>
    <row r="7" spans="1:4" ht="12.75">
      <c r="A7" s="67">
        <v>2</v>
      </c>
      <c r="B7" s="103" t="s">
        <v>43</v>
      </c>
      <c r="C7" s="67">
        <v>2003</v>
      </c>
      <c r="D7" s="68">
        <v>2250</v>
      </c>
    </row>
    <row r="8" spans="1:4" ht="12.75">
      <c r="A8" s="67">
        <v>3</v>
      </c>
      <c r="B8" s="103" t="s">
        <v>43</v>
      </c>
      <c r="C8" s="67">
        <v>2003</v>
      </c>
      <c r="D8" s="68">
        <v>6533.11</v>
      </c>
    </row>
    <row r="9" spans="1:4" ht="12.75">
      <c r="A9" s="67">
        <v>4</v>
      </c>
      <c r="B9" s="103" t="s">
        <v>116</v>
      </c>
      <c r="C9" s="67">
        <v>2006</v>
      </c>
      <c r="D9" s="68">
        <v>1915</v>
      </c>
    </row>
    <row r="10" spans="1:4" ht="12.75">
      <c r="A10" s="67">
        <v>5</v>
      </c>
      <c r="B10" s="103" t="s">
        <v>43</v>
      </c>
      <c r="C10" s="67">
        <v>2003</v>
      </c>
      <c r="D10" s="68">
        <v>2543</v>
      </c>
    </row>
    <row r="11" spans="1:4" ht="12.75">
      <c r="A11" s="67">
        <v>6</v>
      </c>
      <c r="B11" s="103" t="s">
        <v>43</v>
      </c>
      <c r="C11" s="67">
        <v>2003</v>
      </c>
      <c r="D11" s="68">
        <v>2646</v>
      </c>
    </row>
    <row r="12" spans="1:4" ht="12.75">
      <c r="A12" s="67">
        <v>7</v>
      </c>
      <c r="B12" s="103" t="s">
        <v>43</v>
      </c>
      <c r="C12" s="67">
        <v>2003</v>
      </c>
      <c r="D12" s="68">
        <v>2646</v>
      </c>
    </row>
    <row r="13" spans="1:4" ht="12.75">
      <c r="A13" s="67">
        <v>8</v>
      </c>
      <c r="B13" s="103" t="s">
        <v>43</v>
      </c>
      <c r="C13" s="67">
        <v>2003</v>
      </c>
      <c r="D13" s="68">
        <v>2153</v>
      </c>
    </row>
    <row r="14" spans="1:4" ht="12.75">
      <c r="A14" s="67">
        <v>9</v>
      </c>
      <c r="B14" s="103" t="s">
        <v>43</v>
      </c>
      <c r="C14" s="67">
        <v>2005</v>
      </c>
      <c r="D14" s="68">
        <v>3655</v>
      </c>
    </row>
    <row r="15" spans="1:4" ht="12.75">
      <c r="A15" s="67">
        <v>10</v>
      </c>
      <c r="B15" s="103" t="s">
        <v>43</v>
      </c>
      <c r="C15" s="67">
        <v>2006</v>
      </c>
      <c r="D15" s="68">
        <v>2773</v>
      </c>
    </row>
    <row r="16" spans="1:4" ht="12.75">
      <c r="A16" s="67">
        <v>11</v>
      </c>
      <c r="B16" s="103" t="s">
        <v>43</v>
      </c>
      <c r="C16" s="67">
        <v>2006</v>
      </c>
      <c r="D16" s="68">
        <v>3158</v>
      </c>
    </row>
    <row r="17" spans="1:4" ht="12.75">
      <c r="A17" s="67">
        <v>12</v>
      </c>
      <c r="B17" s="103" t="s">
        <v>43</v>
      </c>
      <c r="C17" s="67">
        <v>2006</v>
      </c>
      <c r="D17" s="68">
        <v>3158</v>
      </c>
    </row>
    <row r="18" spans="1:4" ht="12.75">
      <c r="A18" s="67">
        <v>13</v>
      </c>
      <c r="B18" s="103" t="s">
        <v>43</v>
      </c>
      <c r="C18" s="67">
        <v>2006</v>
      </c>
      <c r="D18" s="68">
        <v>3158</v>
      </c>
    </row>
    <row r="19" spans="1:4" ht="12.75">
      <c r="A19" s="67">
        <v>14</v>
      </c>
      <c r="B19" s="103" t="s">
        <v>43</v>
      </c>
      <c r="C19" s="67">
        <v>2006</v>
      </c>
      <c r="D19" s="68">
        <v>2969.2</v>
      </c>
    </row>
    <row r="20" spans="1:4" ht="12.75">
      <c r="A20" s="67">
        <v>15</v>
      </c>
      <c r="B20" s="103" t="s">
        <v>43</v>
      </c>
      <c r="C20" s="67">
        <v>2006</v>
      </c>
      <c r="D20" s="68">
        <v>2969.2</v>
      </c>
    </row>
    <row r="21" spans="1:4" ht="12.75">
      <c r="A21" s="67">
        <v>16</v>
      </c>
      <c r="B21" s="103" t="s">
        <v>43</v>
      </c>
      <c r="C21" s="67">
        <v>2006</v>
      </c>
      <c r="D21" s="68">
        <v>2969.2</v>
      </c>
    </row>
    <row r="22" spans="1:4" ht="12.75">
      <c r="A22" s="67">
        <v>17</v>
      </c>
      <c r="B22" s="103" t="s">
        <v>117</v>
      </c>
      <c r="C22" s="67">
        <v>2007</v>
      </c>
      <c r="D22" s="68">
        <v>2981.5</v>
      </c>
    </row>
    <row r="23" spans="1:4" ht="12.75">
      <c r="A23" s="67">
        <v>18</v>
      </c>
      <c r="B23" s="103" t="s">
        <v>43</v>
      </c>
      <c r="C23" s="67">
        <v>2007</v>
      </c>
      <c r="D23" s="68">
        <v>2712</v>
      </c>
    </row>
    <row r="24" spans="1:4" ht="12.75">
      <c r="A24" s="67">
        <v>19</v>
      </c>
      <c r="B24" s="103" t="s">
        <v>43</v>
      </c>
      <c r="C24" s="67">
        <v>2007</v>
      </c>
      <c r="D24" s="68">
        <v>2929.49</v>
      </c>
    </row>
    <row r="25" spans="1:4" ht="12.75">
      <c r="A25" s="67">
        <v>20</v>
      </c>
      <c r="B25" s="103" t="s">
        <v>43</v>
      </c>
      <c r="C25" s="67">
        <v>2007</v>
      </c>
      <c r="D25" s="68">
        <v>4178.49</v>
      </c>
    </row>
    <row r="26" spans="1:4" ht="12.75">
      <c r="A26" s="67">
        <v>21</v>
      </c>
      <c r="B26" s="103" t="s">
        <v>118</v>
      </c>
      <c r="C26" s="67">
        <v>2007</v>
      </c>
      <c r="D26" s="68">
        <v>645.38</v>
      </c>
    </row>
    <row r="27" spans="1:4" ht="12.75">
      <c r="A27" s="118" t="s">
        <v>19</v>
      </c>
      <c r="B27" s="118"/>
      <c r="C27" s="118"/>
      <c r="D27" s="39">
        <f>SUM(D6:D26)</f>
        <v>63887.569999999985</v>
      </c>
    </row>
    <row r="28" spans="1:4" ht="12.75">
      <c r="A28" s="122" t="s">
        <v>147</v>
      </c>
      <c r="B28" s="122"/>
      <c r="C28" s="122"/>
      <c r="D28" s="122"/>
    </row>
    <row r="29" spans="1:4" ht="12.75">
      <c r="A29" s="55">
        <v>1</v>
      </c>
      <c r="B29" s="54" t="s">
        <v>148</v>
      </c>
      <c r="C29" s="54">
        <v>2003</v>
      </c>
      <c r="D29" s="56">
        <v>2676.99</v>
      </c>
    </row>
    <row r="30" spans="1:4" ht="12.75">
      <c r="A30" s="55">
        <v>2</v>
      </c>
      <c r="B30" s="54" t="s">
        <v>148</v>
      </c>
      <c r="C30" s="44">
        <v>2003</v>
      </c>
      <c r="D30" s="49">
        <v>2676.99</v>
      </c>
    </row>
    <row r="31" spans="1:4" ht="12.75">
      <c r="A31" s="55">
        <v>3</v>
      </c>
      <c r="B31" s="54" t="s">
        <v>148</v>
      </c>
      <c r="C31" s="27">
        <v>2003</v>
      </c>
      <c r="D31" s="34">
        <v>3102.5</v>
      </c>
    </row>
    <row r="32" spans="1:4" ht="12.75">
      <c r="A32" s="55">
        <v>4</v>
      </c>
      <c r="B32" s="54" t="s">
        <v>148</v>
      </c>
      <c r="C32" s="27">
        <v>2003</v>
      </c>
      <c r="D32" s="34">
        <v>3102.5</v>
      </c>
    </row>
    <row r="33" spans="1:4" ht="12.75">
      <c r="A33" s="55">
        <v>5</v>
      </c>
      <c r="B33" s="54" t="s">
        <v>148</v>
      </c>
      <c r="C33" s="27">
        <v>2004</v>
      </c>
      <c r="D33" s="34">
        <v>1970</v>
      </c>
    </row>
    <row r="34" spans="1:4" ht="12.75" customHeight="1">
      <c r="A34" s="55">
        <v>6</v>
      </c>
      <c r="B34" s="54" t="s">
        <v>148</v>
      </c>
      <c r="C34" s="27">
        <v>2004</v>
      </c>
      <c r="D34" s="34">
        <v>1971</v>
      </c>
    </row>
    <row r="35" spans="1:4" ht="12.75">
      <c r="A35" s="118" t="s">
        <v>19</v>
      </c>
      <c r="B35" s="118"/>
      <c r="C35" s="118"/>
      <c r="D35" s="39">
        <f>SUM(D29:D34)</f>
        <v>15499.98</v>
      </c>
    </row>
    <row r="36" spans="1:4" ht="12.75">
      <c r="A36" s="122" t="s">
        <v>239</v>
      </c>
      <c r="B36" s="122"/>
      <c r="C36" s="122"/>
      <c r="D36" s="122"/>
    </row>
    <row r="37" spans="1:4" ht="12.75">
      <c r="A37" s="46">
        <v>1</v>
      </c>
      <c r="B37" s="44" t="s">
        <v>240</v>
      </c>
      <c r="C37" s="44">
        <v>2005</v>
      </c>
      <c r="D37" s="49">
        <v>33395.92</v>
      </c>
    </row>
    <row r="38" spans="1:4" ht="12.75">
      <c r="A38" s="118" t="s">
        <v>19</v>
      </c>
      <c r="B38" s="118"/>
      <c r="C38" s="118"/>
      <c r="D38" s="39">
        <f>SUM(D37:D37)</f>
        <v>33395.92</v>
      </c>
    </row>
    <row r="39" spans="1:4" ht="12.75">
      <c r="A39" s="122" t="s">
        <v>243</v>
      </c>
      <c r="B39" s="122"/>
      <c r="C39" s="122"/>
      <c r="D39" s="122"/>
    </row>
    <row r="40" spans="1:4" ht="12.75">
      <c r="A40" s="46">
        <v>1</v>
      </c>
      <c r="B40" s="44" t="s">
        <v>244</v>
      </c>
      <c r="C40" s="44">
        <v>2004</v>
      </c>
      <c r="D40" s="49">
        <v>400</v>
      </c>
    </row>
    <row r="41" spans="1:4" ht="12.75">
      <c r="A41" s="26">
        <v>2</v>
      </c>
      <c r="B41" s="27" t="s">
        <v>245</v>
      </c>
      <c r="C41" s="44">
        <v>2004</v>
      </c>
      <c r="D41" s="34">
        <v>415</v>
      </c>
    </row>
    <row r="42" spans="1:4" ht="12.75">
      <c r="A42" s="26">
        <v>3</v>
      </c>
      <c r="B42" s="27" t="s">
        <v>246</v>
      </c>
      <c r="C42" s="44">
        <v>2004</v>
      </c>
      <c r="D42" s="34">
        <v>670</v>
      </c>
    </row>
    <row r="43" spans="1:4" ht="12.75">
      <c r="A43" s="26">
        <v>4</v>
      </c>
      <c r="B43" s="27" t="s">
        <v>246</v>
      </c>
      <c r="C43" s="44">
        <v>2004</v>
      </c>
      <c r="D43" s="34">
        <v>670</v>
      </c>
    </row>
    <row r="44" spans="1:4" ht="12.75">
      <c r="A44" s="26">
        <v>5</v>
      </c>
      <c r="B44" s="27" t="s">
        <v>246</v>
      </c>
      <c r="C44" s="27">
        <v>2005</v>
      </c>
      <c r="D44" s="34">
        <v>478</v>
      </c>
    </row>
    <row r="45" spans="1:4" ht="12.75">
      <c r="A45" s="26">
        <v>6</v>
      </c>
      <c r="B45" s="27" t="s">
        <v>245</v>
      </c>
      <c r="C45" s="27">
        <v>2005</v>
      </c>
      <c r="D45" s="34">
        <v>415</v>
      </c>
    </row>
    <row r="46" spans="1:4" ht="12.75">
      <c r="A46" s="26">
        <v>7</v>
      </c>
      <c r="B46" s="27" t="s">
        <v>246</v>
      </c>
      <c r="C46" s="27">
        <v>2005</v>
      </c>
      <c r="D46" s="34">
        <v>510</v>
      </c>
    </row>
    <row r="47" spans="1:4" ht="12.75">
      <c r="A47" s="26">
        <v>8</v>
      </c>
      <c r="B47" s="27" t="s">
        <v>247</v>
      </c>
      <c r="C47" s="27">
        <v>2005</v>
      </c>
      <c r="D47" s="34">
        <v>1075</v>
      </c>
    </row>
    <row r="48" spans="1:4" ht="12.75">
      <c r="A48" s="26">
        <v>9</v>
      </c>
      <c r="B48" s="27" t="s">
        <v>247</v>
      </c>
      <c r="C48" s="27">
        <v>2005</v>
      </c>
      <c r="D48" s="34">
        <v>1075</v>
      </c>
    </row>
    <row r="49" spans="1:4" ht="12.75">
      <c r="A49" s="26">
        <v>10</v>
      </c>
      <c r="B49" s="27" t="s">
        <v>248</v>
      </c>
      <c r="C49" s="27">
        <v>2005</v>
      </c>
      <c r="D49" s="34">
        <v>1270</v>
      </c>
    </row>
    <row r="50" spans="1:4" ht="12.75">
      <c r="A50" s="26">
        <v>11</v>
      </c>
      <c r="B50" s="27" t="s">
        <v>249</v>
      </c>
      <c r="C50" s="27">
        <v>2005</v>
      </c>
      <c r="D50" s="34">
        <v>799</v>
      </c>
    </row>
    <row r="51" spans="1:4" ht="12.75">
      <c r="A51" s="26">
        <v>12</v>
      </c>
      <c r="B51" s="27" t="s">
        <v>249</v>
      </c>
      <c r="C51" s="27">
        <v>2005</v>
      </c>
      <c r="D51" s="34">
        <v>799</v>
      </c>
    </row>
    <row r="52" spans="1:4" ht="12.75" customHeight="1">
      <c r="A52" s="26">
        <v>13</v>
      </c>
      <c r="B52" s="27" t="s">
        <v>250</v>
      </c>
      <c r="C52" s="27">
        <v>2005</v>
      </c>
      <c r="D52" s="34">
        <v>553</v>
      </c>
    </row>
    <row r="53" spans="1:4" ht="12.75" customHeight="1">
      <c r="A53" s="26">
        <v>14</v>
      </c>
      <c r="B53" s="27" t="s">
        <v>251</v>
      </c>
      <c r="C53" s="27">
        <v>2006</v>
      </c>
      <c r="D53" s="34">
        <v>406</v>
      </c>
    </row>
    <row r="54" spans="1:4" ht="12.75">
      <c r="A54" s="26">
        <v>15</v>
      </c>
      <c r="B54" s="27" t="s">
        <v>252</v>
      </c>
      <c r="C54" s="27">
        <v>2006</v>
      </c>
      <c r="D54" s="34">
        <v>730</v>
      </c>
    </row>
    <row r="55" spans="1:4" ht="12.75">
      <c r="A55" s="26">
        <v>16</v>
      </c>
      <c r="B55" s="27" t="s">
        <v>252</v>
      </c>
      <c r="C55" s="27">
        <v>2006</v>
      </c>
      <c r="D55" s="34">
        <v>730</v>
      </c>
    </row>
    <row r="56" spans="1:4" ht="12.75">
      <c r="A56" s="26">
        <v>17</v>
      </c>
      <c r="B56" s="27" t="s">
        <v>253</v>
      </c>
      <c r="C56" s="27">
        <v>2006</v>
      </c>
      <c r="D56" s="34">
        <v>762</v>
      </c>
    </row>
    <row r="57" spans="1:4" ht="12.75">
      <c r="A57" s="26">
        <v>18</v>
      </c>
      <c r="B57" s="27" t="s">
        <v>254</v>
      </c>
      <c r="C57" s="27">
        <v>2006</v>
      </c>
      <c r="D57" s="34">
        <v>418</v>
      </c>
    </row>
    <row r="58" spans="1:4" ht="12.75">
      <c r="A58" s="26">
        <v>19</v>
      </c>
      <c r="B58" s="27" t="s">
        <v>254</v>
      </c>
      <c r="C58" s="27">
        <v>2006</v>
      </c>
      <c r="D58" s="34">
        <v>418</v>
      </c>
    </row>
    <row r="59" spans="1:4" ht="12.75">
      <c r="A59" s="26">
        <v>20</v>
      </c>
      <c r="B59" s="27" t="s">
        <v>255</v>
      </c>
      <c r="C59" s="27">
        <v>2006</v>
      </c>
      <c r="D59" s="34">
        <v>566</v>
      </c>
    </row>
    <row r="60" spans="1:4" ht="12.75">
      <c r="A60" s="26">
        <v>21</v>
      </c>
      <c r="B60" s="27" t="s">
        <v>256</v>
      </c>
      <c r="C60" s="27">
        <v>2006</v>
      </c>
      <c r="D60" s="34">
        <v>626</v>
      </c>
    </row>
    <row r="61" spans="1:4" ht="12.75">
      <c r="A61" s="26">
        <v>22</v>
      </c>
      <c r="B61" s="27" t="s">
        <v>257</v>
      </c>
      <c r="C61" s="27">
        <v>2006</v>
      </c>
      <c r="D61" s="34">
        <v>710</v>
      </c>
    </row>
    <row r="62" spans="1:4" ht="12.75" customHeight="1">
      <c r="A62" s="26">
        <v>23</v>
      </c>
      <c r="B62" s="27" t="s">
        <v>258</v>
      </c>
      <c r="C62" s="27">
        <v>2007</v>
      </c>
      <c r="D62" s="34">
        <v>649</v>
      </c>
    </row>
    <row r="63" spans="1:4" ht="12.75">
      <c r="A63" s="26">
        <v>24</v>
      </c>
      <c r="B63" s="27" t="s">
        <v>259</v>
      </c>
      <c r="C63" s="27">
        <v>2005</v>
      </c>
      <c r="D63" s="34">
        <v>3477</v>
      </c>
    </row>
    <row r="64" spans="1:4" ht="12.75" customHeight="1">
      <c r="A64" s="26">
        <v>25</v>
      </c>
      <c r="B64" s="27" t="s">
        <v>260</v>
      </c>
      <c r="C64" s="27">
        <v>2006</v>
      </c>
      <c r="D64" s="34">
        <v>4209</v>
      </c>
    </row>
    <row r="65" spans="1:4" ht="12.75">
      <c r="A65" s="118" t="s">
        <v>19</v>
      </c>
      <c r="B65" s="118"/>
      <c r="C65" s="118"/>
      <c r="D65" s="39">
        <f>SUM(D40:D64)</f>
        <v>22830</v>
      </c>
    </row>
    <row r="66" spans="1:4" ht="12.75">
      <c r="A66" s="124" t="s">
        <v>284</v>
      </c>
      <c r="B66" s="124"/>
      <c r="C66" s="124"/>
      <c r="D66" s="124"/>
    </row>
    <row r="67" spans="1:4" ht="12.75">
      <c r="A67" s="26">
        <v>1</v>
      </c>
      <c r="B67" s="27" t="s">
        <v>266</v>
      </c>
      <c r="C67" s="26">
        <v>2006</v>
      </c>
      <c r="D67" s="51">
        <v>3724</v>
      </c>
    </row>
    <row r="68" spans="1:4" ht="12.75">
      <c r="A68" s="26">
        <v>2</v>
      </c>
      <c r="B68" s="27" t="s">
        <v>285</v>
      </c>
      <c r="C68" s="26">
        <v>2006</v>
      </c>
      <c r="D68" s="51">
        <v>6506</v>
      </c>
    </row>
    <row r="69" spans="1:4" ht="12.75" customHeight="1">
      <c r="A69" s="26">
        <v>3</v>
      </c>
      <c r="B69" s="27" t="s">
        <v>269</v>
      </c>
      <c r="C69" s="26">
        <v>2004</v>
      </c>
      <c r="D69" s="51">
        <v>5540</v>
      </c>
    </row>
    <row r="70" spans="1:4" ht="12.75" customHeight="1">
      <c r="A70" s="26">
        <v>4</v>
      </c>
      <c r="B70" s="27" t="s">
        <v>286</v>
      </c>
      <c r="C70" s="26">
        <v>2006</v>
      </c>
      <c r="D70" s="51">
        <v>5008</v>
      </c>
    </row>
    <row r="71" spans="1:4" ht="12.75">
      <c r="A71" s="26">
        <v>5</v>
      </c>
      <c r="B71" s="27" t="s">
        <v>287</v>
      </c>
      <c r="C71" s="26">
        <v>2003</v>
      </c>
      <c r="D71" s="51">
        <v>5214</v>
      </c>
    </row>
    <row r="72" spans="1:4" ht="12.75" customHeight="1">
      <c r="A72" s="26">
        <v>6</v>
      </c>
      <c r="B72" s="27" t="s">
        <v>270</v>
      </c>
      <c r="C72" s="26">
        <v>2003</v>
      </c>
      <c r="D72" s="51">
        <v>5214</v>
      </c>
    </row>
    <row r="73" spans="1:4" ht="12.75" customHeight="1">
      <c r="A73" s="26">
        <v>7</v>
      </c>
      <c r="B73" s="27" t="s">
        <v>286</v>
      </c>
      <c r="C73" s="26">
        <v>2004</v>
      </c>
      <c r="D73" s="51">
        <v>5214</v>
      </c>
    </row>
    <row r="74" spans="1:4" ht="25.5">
      <c r="A74" s="26">
        <v>8</v>
      </c>
      <c r="B74" s="27" t="s">
        <v>263</v>
      </c>
      <c r="C74" s="26">
        <v>2003</v>
      </c>
      <c r="D74" s="51">
        <v>6810</v>
      </c>
    </row>
    <row r="75" spans="1:4" ht="24" customHeight="1">
      <c r="A75" s="26">
        <v>9</v>
      </c>
      <c r="B75" s="27" t="s">
        <v>263</v>
      </c>
      <c r="C75" s="26">
        <v>2003</v>
      </c>
      <c r="D75" s="51">
        <v>4500</v>
      </c>
    </row>
    <row r="76" spans="1:4" ht="12.75">
      <c r="A76" s="119" t="s">
        <v>19</v>
      </c>
      <c r="B76" s="120"/>
      <c r="C76" s="121"/>
      <c r="D76" s="39">
        <f>SUM(D67:D75)</f>
        <v>47730</v>
      </c>
    </row>
    <row r="79" spans="1:4" ht="12.75">
      <c r="A79" s="18"/>
      <c r="D79" s="20"/>
    </row>
    <row r="80" spans="1:4" ht="12.75">
      <c r="A80" s="18"/>
      <c r="D80" s="20" t="s">
        <v>42</v>
      </c>
    </row>
    <row r="81" spans="1:4" ht="12.75">
      <c r="A81" s="18"/>
      <c r="D81" s="20"/>
    </row>
    <row r="82" spans="1:4" ht="12.75">
      <c r="A82" s="36" t="s">
        <v>5</v>
      </c>
      <c r="B82" s="41" t="s">
        <v>3</v>
      </c>
      <c r="C82" s="36" t="s">
        <v>4</v>
      </c>
      <c r="D82" s="39" t="s">
        <v>2</v>
      </c>
    </row>
    <row r="83" spans="1:4" ht="12.75">
      <c r="A83" s="125" t="s">
        <v>115</v>
      </c>
      <c r="B83" s="126"/>
      <c r="C83" s="126"/>
      <c r="D83" s="127"/>
    </row>
    <row r="84" spans="1:4" ht="12.75">
      <c r="A84" s="69">
        <v>1</v>
      </c>
      <c r="B84" s="104" t="s">
        <v>119</v>
      </c>
      <c r="C84" s="69">
        <v>2005</v>
      </c>
      <c r="D84" s="70">
        <v>4699</v>
      </c>
    </row>
    <row r="85" spans="1:4" ht="12.75">
      <c r="A85" s="69">
        <v>2</v>
      </c>
      <c r="B85" s="104" t="s">
        <v>119</v>
      </c>
      <c r="C85" s="69">
        <v>2006</v>
      </c>
      <c r="D85" s="70">
        <v>4152</v>
      </c>
    </row>
    <row r="86" spans="1:4" ht="12.75">
      <c r="A86" s="119" t="s">
        <v>19</v>
      </c>
      <c r="B86" s="120"/>
      <c r="C86" s="121"/>
      <c r="D86" s="39">
        <f>SUM(D84:D85)</f>
        <v>8851</v>
      </c>
    </row>
    <row r="87" spans="1:4" ht="12.75">
      <c r="A87" s="122" t="s">
        <v>284</v>
      </c>
      <c r="B87" s="122"/>
      <c r="C87" s="122"/>
      <c r="D87" s="122"/>
    </row>
    <row r="88" spans="1:4" ht="12.75">
      <c r="A88" s="55">
        <v>1</v>
      </c>
      <c r="B88" s="54" t="s">
        <v>288</v>
      </c>
      <c r="C88" s="54">
        <v>2004</v>
      </c>
      <c r="D88" s="56">
        <v>6082</v>
      </c>
    </row>
    <row r="89" spans="1:4" ht="12.75">
      <c r="A89" s="26">
        <v>2</v>
      </c>
      <c r="B89" s="27" t="s">
        <v>289</v>
      </c>
      <c r="C89" s="27">
        <v>2006</v>
      </c>
      <c r="D89" s="34">
        <v>4038</v>
      </c>
    </row>
    <row r="90" spans="1:4" ht="12.75">
      <c r="A90" s="119" t="s">
        <v>19</v>
      </c>
      <c r="B90" s="120"/>
      <c r="C90" s="121"/>
      <c r="D90" s="39">
        <f>SUM(D88:D89)</f>
        <v>10120</v>
      </c>
    </row>
  </sheetData>
  <mergeCells count="14">
    <mergeCell ref="A66:D66"/>
    <mergeCell ref="A65:C65"/>
    <mergeCell ref="A83:D83"/>
    <mergeCell ref="A86:C86"/>
    <mergeCell ref="A90:C90"/>
    <mergeCell ref="A87:D87"/>
    <mergeCell ref="A5:D5"/>
    <mergeCell ref="A36:D36"/>
    <mergeCell ref="A28:D28"/>
    <mergeCell ref="A35:C35"/>
    <mergeCell ref="A27:C27"/>
    <mergeCell ref="A38:C38"/>
    <mergeCell ref="A76:C76"/>
    <mergeCell ref="A39:D39"/>
  </mergeCells>
  <printOptions horizontalCentered="1"/>
  <pageMargins left="0.9448818897637796" right="0.1968503937007874" top="0.3937007874015748" bottom="0.1968503937007874" header="0.5118110236220472" footer="0.5118110236220472"/>
  <pageSetup horizontalDpi="600" verticalDpi="600" orientation="portrait" paperSize="9" scale="68" r:id="rId1"/>
  <rowBreaks count="1" manualBreakCount="1">
    <brk id="5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U28"/>
  <sheetViews>
    <sheetView zoomScaleSheetLayoutView="50" workbookViewId="0" topLeftCell="H1">
      <pane ySplit="6" topLeftCell="BM7" activePane="bottomLeft" state="frozen"/>
      <selection pane="topLeft" activeCell="A1" sqref="A1"/>
      <selection pane="bottomLeft" activeCell="J34" sqref="J34"/>
    </sheetView>
  </sheetViews>
  <sheetFormatPr defaultColWidth="9.140625" defaultRowHeight="12.75"/>
  <cols>
    <col min="1" max="1" width="4.57421875" style="7" customWidth="1"/>
    <col min="2" max="2" width="14.7109375" style="7" customWidth="1"/>
    <col min="3" max="3" width="12.421875" style="8" customWidth="1"/>
    <col min="4" max="4" width="21.421875" style="7" customWidth="1"/>
    <col min="5" max="5" width="14.7109375" style="7" customWidth="1"/>
    <col min="6" max="6" width="11.421875" style="9" customWidth="1"/>
    <col min="7" max="7" width="12.8515625" style="7" customWidth="1"/>
    <col min="8" max="8" width="10.421875" style="7" customWidth="1"/>
    <col min="9" max="11" width="12.00390625" style="7" customWidth="1"/>
    <col min="12" max="12" width="12.421875" style="7" customWidth="1"/>
    <col min="13" max="13" width="9.140625" style="7" customWidth="1"/>
    <col min="14" max="17" width="12.00390625" style="7" customWidth="1"/>
    <col min="18" max="18" width="11.57421875" style="7" customWidth="1"/>
    <col min="19" max="20" width="11.7109375" style="7" customWidth="1"/>
    <col min="21" max="21" width="12.140625" style="7" customWidth="1"/>
    <col min="22" max="16384" width="9.140625" style="7" customWidth="1"/>
  </cols>
  <sheetData>
    <row r="1" spans="1:21" s="2" customFormat="1" ht="14.25">
      <c r="A1" s="1"/>
      <c r="C1" s="3"/>
      <c r="F1" s="4"/>
      <c r="U1" s="5" t="s">
        <v>22</v>
      </c>
    </row>
    <row r="2" spans="1:6" s="2" customFormat="1" ht="12.75">
      <c r="A2" s="1"/>
      <c r="C2" s="3"/>
      <c r="F2" s="4"/>
    </row>
    <row r="3" spans="1:21" s="2" customFormat="1" ht="15.75">
      <c r="A3" s="134" t="s">
        <v>16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</row>
    <row r="4" spans="1:21" s="2" customFormat="1" ht="12.75" customHeight="1">
      <c r="A4" s="128" t="s">
        <v>6</v>
      </c>
      <c r="B4" s="128" t="s">
        <v>7</v>
      </c>
      <c r="C4" s="128" t="s">
        <v>23</v>
      </c>
      <c r="D4" s="128" t="s">
        <v>8</v>
      </c>
      <c r="E4" s="6"/>
      <c r="F4" s="128" t="s">
        <v>10</v>
      </c>
      <c r="G4" s="128" t="s">
        <v>26</v>
      </c>
      <c r="H4" s="128" t="s">
        <v>11</v>
      </c>
      <c r="I4" s="6"/>
      <c r="J4" s="6"/>
      <c r="K4" s="6"/>
      <c r="L4" s="128" t="s">
        <v>24</v>
      </c>
      <c r="M4" s="128" t="s">
        <v>25</v>
      </c>
      <c r="N4" s="6"/>
      <c r="O4" s="130" t="s">
        <v>48</v>
      </c>
      <c r="P4" s="131"/>
      <c r="Q4" s="6"/>
      <c r="R4" s="128" t="s">
        <v>37</v>
      </c>
      <c r="S4" s="128"/>
      <c r="T4" s="128" t="s">
        <v>38</v>
      </c>
      <c r="U4" s="128"/>
    </row>
    <row r="5" spans="1:21" s="2" customFormat="1" ht="20.25" customHeight="1">
      <c r="A5" s="128"/>
      <c r="B5" s="128"/>
      <c r="C5" s="128"/>
      <c r="D5" s="128"/>
      <c r="E5" s="6" t="s">
        <v>9</v>
      </c>
      <c r="F5" s="128"/>
      <c r="G5" s="128"/>
      <c r="H5" s="128"/>
      <c r="I5" s="6" t="s">
        <v>45</v>
      </c>
      <c r="J5" s="6" t="s">
        <v>46</v>
      </c>
      <c r="K5" s="6" t="s">
        <v>47</v>
      </c>
      <c r="L5" s="128"/>
      <c r="M5" s="128"/>
      <c r="N5" s="6" t="s">
        <v>39</v>
      </c>
      <c r="O5" s="132"/>
      <c r="P5" s="133"/>
      <c r="Q5" s="6" t="s">
        <v>44</v>
      </c>
      <c r="R5" s="128"/>
      <c r="S5" s="128"/>
      <c r="T5" s="128"/>
      <c r="U5" s="128"/>
    </row>
    <row r="6" spans="1:21" s="2" customFormat="1" ht="13.5" customHeight="1">
      <c r="A6" s="128"/>
      <c r="B6" s="128"/>
      <c r="C6" s="128"/>
      <c r="D6" s="128"/>
      <c r="E6" s="6"/>
      <c r="F6" s="128"/>
      <c r="G6" s="128"/>
      <c r="H6" s="128"/>
      <c r="I6" s="6"/>
      <c r="J6" s="6"/>
      <c r="K6" s="6"/>
      <c r="L6" s="128"/>
      <c r="M6" s="128"/>
      <c r="N6" s="6"/>
      <c r="O6" s="6" t="s">
        <v>49</v>
      </c>
      <c r="P6" s="6" t="s">
        <v>50</v>
      </c>
      <c r="Q6" s="6"/>
      <c r="R6" s="6" t="s">
        <v>13</v>
      </c>
      <c r="S6" s="6" t="s">
        <v>14</v>
      </c>
      <c r="T6" s="6" t="s">
        <v>13</v>
      </c>
      <c r="U6" s="6" t="s">
        <v>14</v>
      </c>
    </row>
    <row r="7" spans="1:21" s="2" customFormat="1" ht="12.75" customHeight="1">
      <c r="A7" s="129" t="s">
        <v>115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</row>
    <row r="8" spans="1:21" s="2" customFormat="1" ht="39" customHeight="1">
      <c r="A8" s="109">
        <v>1</v>
      </c>
      <c r="B8" s="58" t="s">
        <v>120</v>
      </c>
      <c r="C8" s="109" t="s">
        <v>121</v>
      </c>
      <c r="D8" s="109" t="s">
        <v>122</v>
      </c>
      <c r="E8" s="109" t="s">
        <v>123</v>
      </c>
      <c r="F8" s="109" t="s">
        <v>124</v>
      </c>
      <c r="G8" s="109" t="s">
        <v>53</v>
      </c>
      <c r="H8" s="109">
        <v>1796</v>
      </c>
      <c r="I8" s="109" t="s">
        <v>125</v>
      </c>
      <c r="J8" s="110" t="s">
        <v>126</v>
      </c>
      <c r="K8" s="110" t="s">
        <v>127</v>
      </c>
      <c r="L8" s="109">
        <v>5</v>
      </c>
      <c r="M8" s="109">
        <v>2000</v>
      </c>
      <c r="N8" s="109">
        <v>338930</v>
      </c>
      <c r="O8" s="109" t="s">
        <v>128</v>
      </c>
      <c r="P8" s="109"/>
      <c r="Q8" s="2">
        <v>11970</v>
      </c>
      <c r="R8" s="111" t="s">
        <v>129</v>
      </c>
      <c r="S8" s="112" t="s">
        <v>291</v>
      </c>
      <c r="T8" s="111" t="s">
        <v>129</v>
      </c>
      <c r="U8" s="112" t="s">
        <v>291</v>
      </c>
    </row>
    <row r="9" spans="1:21" ht="12.75">
      <c r="A9" s="135" t="s">
        <v>135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</row>
    <row r="10" spans="1:21" ht="12.7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50"/>
      <c r="S10" s="50"/>
      <c r="T10" s="50"/>
      <c r="U10" s="50"/>
    </row>
    <row r="11" spans="1:21" ht="12.75">
      <c r="A11" s="129" t="s">
        <v>147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</row>
    <row r="12" spans="1:21" ht="25.5">
      <c r="A12" s="46">
        <v>1</v>
      </c>
      <c r="B12" s="46" t="s">
        <v>149</v>
      </c>
      <c r="C12" s="46">
        <v>554</v>
      </c>
      <c r="D12" s="46" t="s">
        <v>166</v>
      </c>
      <c r="E12" s="105" t="s">
        <v>171</v>
      </c>
      <c r="F12" s="46" t="s">
        <v>177</v>
      </c>
      <c r="G12" s="46" t="s">
        <v>56</v>
      </c>
      <c r="H12" s="46">
        <v>2417</v>
      </c>
      <c r="I12" s="46"/>
      <c r="J12" s="46" t="s">
        <v>188</v>
      </c>
      <c r="K12" s="46" t="s">
        <v>197</v>
      </c>
      <c r="L12" s="46">
        <v>3</v>
      </c>
      <c r="M12" s="46">
        <v>1998</v>
      </c>
      <c r="N12" s="46">
        <v>98550</v>
      </c>
      <c r="O12" s="46"/>
      <c r="P12" s="46"/>
      <c r="Q12" s="46"/>
      <c r="R12" s="50" t="s">
        <v>209</v>
      </c>
      <c r="S12" s="50" t="s">
        <v>292</v>
      </c>
      <c r="T12" s="50"/>
      <c r="U12" s="50"/>
    </row>
    <row r="13" spans="1:21" ht="12.75" customHeight="1">
      <c r="A13" s="26">
        <v>2</v>
      </c>
      <c r="B13" s="26" t="s">
        <v>150</v>
      </c>
      <c r="C13" s="26">
        <v>1142</v>
      </c>
      <c r="D13" s="26" t="s">
        <v>167</v>
      </c>
      <c r="E13" s="106" t="s">
        <v>172</v>
      </c>
      <c r="F13" s="26" t="s">
        <v>178</v>
      </c>
      <c r="G13" s="26" t="s">
        <v>56</v>
      </c>
      <c r="H13" s="26">
        <v>6842</v>
      </c>
      <c r="I13" s="26"/>
      <c r="J13" s="26" t="s">
        <v>189</v>
      </c>
      <c r="K13" s="26" t="s">
        <v>198</v>
      </c>
      <c r="L13" s="26" t="s">
        <v>205</v>
      </c>
      <c r="M13" s="26">
        <v>1994</v>
      </c>
      <c r="N13" s="26">
        <v>49368</v>
      </c>
      <c r="O13" s="26"/>
      <c r="P13" s="26"/>
      <c r="Q13" s="26"/>
      <c r="R13" s="35" t="s">
        <v>210</v>
      </c>
      <c r="S13" s="35" t="s">
        <v>293</v>
      </c>
      <c r="T13" s="35"/>
      <c r="U13" s="35"/>
    </row>
    <row r="14" spans="1:21" ht="12.75">
      <c r="A14" s="46">
        <v>1</v>
      </c>
      <c r="B14" s="46" t="s">
        <v>54</v>
      </c>
      <c r="C14" s="46" t="s">
        <v>159</v>
      </c>
      <c r="D14" s="46" t="s">
        <v>168</v>
      </c>
      <c r="E14" s="105"/>
      <c r="F14" s="46" t="s">
        <v>179</v>
      </c>
      <c r="G14" s="46" t="s">
        <v>56</v>
      </c>
      <c r="H14" s="46">
        <v>1202</v>
      </c>
      <c r="I14" s="46"/>
      <c r="J14" s="46" t="s">
        <v>190</v>
      </c>
      <c r="K14" s="46" t="s">
        <v>199</v>
      </c>
      <c r="L14" s="46" t="s">
        <v>206</v>
      </c>
      <c r="M14" s="46">
        <v>1992</v>
      </c>
      <c r="N14" s="46">
        <v>61500</v>
      </c>
      <c r="O14" s="46"/>
      <c r="P14" s="46"/>
      <c r="Q14" s="46"/>
      <c r="R14" s="50" t="s">
        <v>209</v>
      </c>
      <c r="S14" s="50" t="s">
        <v>292</v>
      </c>
      <c r="T14" s="50"/>
      <c r="U14" s="50"/>
    </row>
    <row r="15" spans="1:21" ht="12.75">
      <c r="A15" s="26"/>
      <c r="B15" s="26" t="s">
        <v>151</v>
      </c>
      <c r="C15" s="26" t="s">
        <v>160</v>
      </c>
      <c r="D15" s="26" t="s">
        <v>169</v>
      </c>
      <c r="E15" s="106" t="s">
        <v>173</v>
      </c>
      <c r="F15" s="26" t="s">
        <v>180</v>
      </c>
      <c r="G15" s="26" t="s">
        <v>56</v>
      </c>
      <c r="H15" s="26">
        <v>13798</v>
      </c>
      <c r="I15" s="26"/>
      <c r="J15" s="26" t="s">
        <v>191</v>
      </c>
      <c r="K15" s="26" t="s">
        <v>200</v>
      </c>
      <c r="L15" s="26" t="s">
        <v>207</v>
      </c>
      <c r="M15" s="26">
        <v>1990</v>
      </c>
      <c r="N15" s="26">
        <v>75600</v>
      </c>
      <c r="O15" s="26"/>
      <c r="P15" s="26"/>
      <c r="Q15" s="26"/>
      <c r="R15" s="108" t="s">
        <v>211</v>
      </c>
      <c r="S15" s="108" t="s">
        <v>294</v>
      </c>
      <c r="T15" s="26"/>
      <c r="U15" s="26"/>
    </row>
    <row r="16" spans="1:21" ht="25.5">
      <c r="A16" s="46">
        <v>1</v>
      </c>
      <c r="B16" s="46" t="s">
        <v>152</v>
      </c>
      <c r="C16" s="46" t="s">
        <v>161</v>
      </c>
      <c r="D16" s="46" t="s">
        <v>170</v>
      </c>
      <c r="E16" s="105"/>
      <c r="F16" s="46" t="s">
        <v>181</v>
      </c>
      <c r="G16" s="46" t="s">
        <v>56</v>
      </c>
      <c r="H16" s="46">
        <v>1598</v>
      </c>
      <c r="I16" s="46"/>
      <c r="J16" s="46" t="s">
        <v>57</v>
      </c>
      <c r="K16" s="46" t="s">
        <v>201</v>
      </c>
      <c r="L16" s="46" t="s">
        <v>208</v>
      </c>
      <c r="M16" s="46">
        <v>1999</v>
      </c>
      <c r="N16" s="46">
        <v>190000</v>
      </c>
      <c r="O16" s="46"/>
      <c r="P16" s="46"/>
      <c r="Q16" s="46"/>
      <c r="R16" s="50" t="s">
        <v>212</v>
      </c>
      <c r="S16" s="50" t="s">
        <v>295</v>
      </c>
      <c r="T16" s="50"/>
      <c r="U16" s="50"/>
    </row>
    <row r="17" spans="1:21" ht="34.5" customHeight="1">
      <c r="A17" s="26">
        <v>2</v>
      </c>
      <c r="B17" s="26" t="s">
        <v>153</v>
      </c>
      <c r="C17" s="26"/>
      <c r="D17" s="26">
        <v>651547</v>
      </c>
      <c r="E17" s="106" t="s">
        <v>174</v>
      </c>
      <c r="F17" s="26"/>
      <c r="G17" s="26" t="s">
        <v>187</v>
      </c>
      <c r="H17" s="26">
        <v>3120</v>
      </c>
      <c r="I17" s="26"/>
      <c r="J17" s="26" t="s">
        <v>192</v>
      </c>
      <c r="K17" s="26" t="s">
        <v>202</v>
      </c>
      <c r="L17" s="26">
        <v>1</v>
      </c>
      <c r="M17" s="26">
        <v>1990</v>
      </c>
      <c r="N17" s="26">
        <v>2107</v>
      </c>
      <c r="O17" s="26"/>
      <c r="P17" s="26"/>
      <c r="Q17" s="26"/>
      <c r="R17" s="50" t="s">
        <v>209</v>
      </c>
      <c r="S17" s="50" t="s">
        <v>292</v>
      </c>
      <c r="T17" s="35"/>
      <c r="U17" s="35"/>
    </row>
    <row r="18" spans="1:21" ht="25.5">
      <c r="A18" s="26">
        <v>3</v>
      </c>
      <c r="B18" s="26" t="s">
        <v>154</v>
      </c>
      <c r="C18" s="26" t="s">
        <v>162</v>
      </c>
      <c r="D18" s="26">
        <v>628565</v>
      </c>
      <c r="E18" s="106" t="s">
        <v>175</v>
      </c>
      <c r="F18" s="26" t="s">
        <v>182</v>
      </c>
      <c r="G18" s="26"/>
      <c r="H18" s="26">
        <v>3120</v>
      </c>
      <c r="I18" s="26"/>
      <c r="J18" s="26" t="s">
        <v>193</v>
      </c>
      <c r="K18" s="26" t="s">
        <v>202</v>
      </c>
      <c r="L18" s="26">
        <v>1</v>
      </c>
      <c r="M18" s="26">
        <v>1988</v>
      </c>
      <c r="N18" s="26">
        <v>3200</v>
      </c>
      <c r="O18" s="26"/>
      <c r="P18" s="26"/>
      <c r="Q18" s="26"/>
      <c r="R18" s="50" t="s">
        <v>209</v>
      </c>
      <c r="S18" s="50" t="s">
        <v>292</v>
      </c>
      <c r="T18" s="35"/>
      <c r="U18" s="35"/>
    </row>
    <row r="19" spans="1:21" ht="12.75">
      <c r="A19" s="26"/>
      <c r="B19" s="26" t="s">
        <v>155</v>
      </c>
      <c r="C19" s="26">
        <v>914</v>
      </c>
      <c r="D19" s="26">
        <v>4906</v>
      </c>
      <c r="E19" s="106" t="s">
        <v>176</v>
      </c>
      <c r="F19" s="26" t="s">
        <v>183</v>
      </c>
      <c r="G19" s="26"/>
      <c r="H19" s="26">
        <v>4562</v>
      </c>
      <c r="I19" s="26"/>
      <c r="J19" s="26" t="s">
        <v>194</v>
      </c>
      <c r="K19" s="26" t="s">
        <v>203</v>
      </c>
      <c r="L19" s="26">
        <v>2</v>
      </c>
      <c r="M19" s="26">
        <v>1988</v>
      </c>
      <c r="N19" s="43">
        <v>1856</v>
      </c>
      <c r="O19" s="43"/>
      <c r="P19" s="43"/>
      <c r="Q19" s="43"/>
      <c r="R19" s="50" t="s">
        <v>209</v>
      </c>
      <c r="S19" s="50" t="s">
        <v>292</v>
      </c>
      <c r="T19" s="26"/>
      <c r="U19" s="26"/>
    </row>
    <row r="20" spans="1:21" ht="25.5">
      <c r="A20" s="46">
        <v>1</v>
      </c>
      <c r="B20" s="46" t="s">
        <v>156</v>
      </c>
      <c r="C20" s="46" t="s">
        <v>163</v>
      </c>
      <c r="D20" s="46">
        <v>52</v>
      </c>
      <c r="E20" s="105"/>
      <c r="F20" s="46" t="s">
        <v>184</v>
      </c>
      <c r="G20" s="46"/>
      <c r="H20" s="46"/>
      <c r="I20" s="46"/>
      <c r="J20" s="46" t="s">
        <v>195</v>
      </c>
      <c r="K20" s="46" t="s">
        <v>204</v>
      </c>
      <c r="L20" s="46">
        <v>3000</v>
      </c>
      <c r="M20" s="46">
        <v>1977</v>
      </c>
      <c r="N20" s="46"/>
      <c r="O20" s="46"/>
      <c r="P20" s="46"/>
      <c r="Q20" s="46"/>
      <c r="R20" s="50" t="s">
        <v>209</v>
      </c>
      <c r="S20" s="50" t="s">
        <v>292</v>
      </c>
      <c r="T20" s="50"/>
      <c r="U20" s="50"/>
    </row>
    <row r="21" spans="1:21" ht="26.25" customHeight="1">
      <c r="A21" s="26">
        <v>2</v>
      </c>
      <c r="B21" s="26" t="s">
        <v>157</v>
      </c>
      <c r="C21" s="26" t="s">
        <v>164</v>
      </c>
      <c r="D21" s="26">
        <v>46789</v>
      </c>
      <c r="E21" s="106"/>
      <c r="F21" s="26" t="s">
        <v>185</v>
      </c>
      <c r="G21" s="26"/>
      <c r="H21" s="26"/>
      <c r="I21" s="26"/>
      <c r="J21" s="26" t="s">
        <v>194</v>
      </c>
      <c r="K21" s="26" t="s">
        <v>55</v>
      </c>
      <c r="L21" s="26">
        <v>6000</v>
      </c>
      <c r="M21" s="26">
        <v>1988</v>
      </c>
      <c r="N21" s="26"/>
      <c r="O21" s="26"/>
      <c r="P21" s="26"/>
      <c r="Q21" s="26"/>
      <c r="R21" s="50" t="s">
        <v>209</v>
      </c>
      <c r="S21" s="50" t="s">
        <v>292</v>
      </c>
      <c r="T21" s="35"/>
      <c r="U21" s="35"/>
    </row>
    <row r="22" spans="1:21" ht="25.5">
      <c r="A22" s="79">
        <v>1</v>
      </c>
      <c r="B22" s="79" t="s">
        <v>158</v>
      </c>
      <c r="C22" s="79" t="s">
        <v>165</v>
      </c>
      <c r="D22" s="79">
        <v>54740</v>
      </c>
      <c r="E22" s="107"/>
      <c r="F22" s="79" t="s">
        <v>186</v>
      </c>
      <c r="G22" s="79"/>
      <c r="H22" s="79"/>
      <c r="I22" s="79"/>
      <c r="J22" s="81" t="s">
        <v>196</v>
      </c>
      <c r="K22" s="81" t="s">
        <v>204</v>
      </c>
      <c r="L22" s="79">
        <v>4500</v>
      </c>
      <c r="M22" s="79">
        <v>1979</v>
      </c>
      <c r="N22" s="79"/>
      <c r="O22" s="79"/>
      <c r="P22" s="79"/>
      <c r="Q22" s="79"/>
      <c r="R22" s="50" t="s">
        <v>209</v>
      </c>
      <c r="S22" s="50" t="s">
        <v>292</v>
      </c>
      <c r="T22" s="82"/>
      <c r="U22" s="82"/>
    </row>
    <row r="23" spans="1:21" ht="12.75">
      <c r="A23" s="129" t="s">
        <v>261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</row>
    <row r="24" spans="1:21" ht="12.75">
      <c r="A24" s="46"/>
      <c r="B24" s="74"/>
      <c r="C24" s="74"/>
      <c r="D24" s="74"/>
      <c r="E24" s="46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46"/>
      <c r="Q24" s="50"/>
      <c r="R24" s="83"/>
      <c r="S24" s="50"/>
      <c r="T24" s="50"/>
      <c r="U24" s="84"/>
    </row>
    <row r="25" spans="1:21" ht="12.75">
      <c r="A25" s="129" t="s">
        <v>262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</row>
    <row r="26" spans="1:21" ht="12.75">
      <c r="A26" s="46"/>
      <c r="B26" s="74"/>
      <c r="C26" s="74"/>
      <c r="D26" s="74"/>
      <c r="E26" s="46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46"/>
      <c r="Q26" s="50"/>
      <c r="R26" s="74"/>
      <c r="S26" s="74"/>
      <c r="T26" s="74"/>
      <c r="U26" s="74"/>
    </row>
    <row r="27" spans="1:21" ht="12.75">
      <c r="A27" s="129" t="s">
        <v>290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</row>
    <row r="28" spans="1:21" ht="12.75">
      <c r="A28" s="46"/>
      <c r="B28" s="89"/>
      <c r="C28" s="46"/>
      <c r="D28" s="46"/>
      <c r="E28" s="46"/>
      <c r="F28" s="46"/>
      <c r="G28" s="46"/>
      <c r="H28" s="46"/>
      <c r="I28" s="89"/>
      <c r="J28" s="46"/>
      <c r="K28" s="46"/>
      <c r="L28" s="46"/>
      <c r="M28" s="46"/>
      <c r="N28" s="46"/>
      <c r="O28" s="46"/>
      <c r="P28" s="46"/>
      <c r="Q28" s="46"/>
      <c r="R28" s="90"/>
      <c r="S28" s="90"/>
      <c r="T28" s="90"/>
      <c r="U28" s="90"/>
    </row>
    <row r="52" ht="12.75" customHeight="1"/>
  </sheetData>
  <mergeCells count="19">
    <mergeCell ref="A9:U9"/>
    <mergeCell ref="A11:U11"/>
    <mergeCell ref="A25:U25"/>
    <mergeCell ref="A27:U27"/>
    <mergeCell ref="A23:U23"/>
    <mergeCell ref="A3:U3"/>
    <mergeCell ref="L4:L6"/>
    <mergeCell ref="M4:M6"/>
    <mergeCell ref="R4:S5"/>
    <mergeCell ref="T4:U5"/>
    <mergeCell ref="G4:G6"/>
    <mergeCell ref="B4:B6"/>
    <mergeCell ref="C4:C6"/>
    <mergeCell ref="D4:D6"/>
    <mergeCell ref="H4:H6"/>
    <mergeCell ref="A4:A6"/>
    <mergeCell ref="A7:U7"/>
    <mergeCell ref="F4:F6"/>
    <mergeCell ref="O4:P5"/>
  </mergeCells>
  <printOptions/>
  <pageMargins left="0.5" right="0.46" top="0.92" bottom="0.5511811023622047" header="0.5118110236220472" footer="0.2362204724409449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H50"/>
  <sheetViews>
    <sheetView workbookViewId="0" topLeftCell="A1">
      <selection activeCell="E1" sqref="E1:E16384"/>
    </sheetView>
  </sheetViews>
  <sheetFormatPr defaultColWidth="9.140625" defaultRowHeight="12.75"/>
  <cols>
    <col min="1" max="1" width="9.421875" style="10" customWidth="1"/>
    <col min="2" max="2" width="14.00390625" style="10" customWidth="1"/>
    <col min="3" max="3" width="19.00390625" style="11" customWidth="1"/>
    <col min="4" max="4" width="40.57421875" style="16" customWidth="1"/>
    <col min="5" max="16384" width="9.140625" style="10" customWidth="1"/>
  </cols>
  <sheetData>
    <row r="1" ht="12.75">
      <c r="D1" s="12" t="s">
        <v>28</v>
      </c>
    </row>
    <row r="2" spans="1:8" ht="12.75">
      <c r="A2" s="13"/>
      <c r="B2" s="13"/>
      <c r="C2" s="14"/>
      <c r="D2" s="15"/>
      <c r="E2" s="13"/>
      <c r="F2" s="13"/>
      <c r="G2" s="13"/>
      <c r="H2" s="13"/>
    </row>
    <row r="3" spans="1:8" ht="21.75" customHeight="1">
      <c r="A3" s="136" t="s">
        <v>36</v>
      </c>
      <c r="B3" s="136"/>
      <c r="C3" s="136"/>
      <c r="D3" s="136"/>
      <c r="E3" s="13"/>
      <c r="F3" s="13"/>
      <c r="G3" s="13"/>
      <c r="H3" s="13"/>
    </row>
    <row r="4" spans="1:8" ht="51.75" customHeight="1">
      <c r="A4" s="36" t="s">
        <v>12</v>
      </c>
      <c r="B4" s="36" t="s">
        <v>17</v>
      </c>
      <c r="C4" s="42" t="s">
        <v>18</v>
      </c>
      <c r="D4" s="36" t="s">
        <v>27</v>
      </c>
      <c r="E4" s="13"/>
      <c r="F4" s="13"/>
      <c r="G4" s="13"/>
      <c r="H4" s="13"/>
    </row>
    <row r="5" spans="1:8" ht="41.25" customHeight="1">
      <c r="A5" s="57">
        <v>2007</v>
      </c>
      <c r="B5" s="71">
        <v>1</v>
      </c>
      <c r="C5" s="76">
        <v>6059.94</v>
      </c>
      <c r="D5" s="85" t="s">
        <v>213</v>
      </c>
      <c r="E5" s="13"/>
      <c r="F5" s="13"/>
      <c r="G5" s="13"/>
      <c r="H5" s="13"/>
    </row>
    <row r="6" spans="1:8" ht="36" customHeight="1">
      <c r="A6" s="57">
        <v>2006</v>
      </c>
      <c r="B6" s="74" t="s">
        <v>296</v>
      </c>
      <c r="C6" s="75" t="s">
        <v>296</v>
      </c>
      <c r="D6" s="86" t="s">
        <v>296</v>
      </c>
      <c r="E6" s="13"/>
      <c r="F6" s="13"/>
      <c r="G6" s="13"/>
      <c r="H6" s="13"/>
    </row>
    <row r="7" spans="1:8" ht="66.75" customHeight="1">
      <c r="A7" s="113">
        <v>2005</v>
      </c>
      <c r="B7" s="114" t="s">
        <v>296</v>
      </c>
      <c r="C7" s="115" t="s">
        <v>296</v>
      </c>
      <c r="D7" s="116" t="s">
        <v>296</v>
      </c>
      <c r="E7" s="13"/>
      <c r="F7" s="13"/>
      <c r="G7" s="13"/>
      <c r="H7" s="13"/>
    </row>
    <row r="8" spans="1:8" ht="12.75" customHeight="1">
      <c r="A8" s="28"/>
      <c r="B8" s="21"/>
      <c r="C8" s="29"/>
      <c r="D8" s="30"/>
      <c r="E8" s="13"/>
      <c r="F8" s="13"/>
      <c r="G8" s="13"/>
      <c r="H8" s="13"/>
    </row>
    <row r="9" spans="1:8" ht="12.75" customHeight="1">
      <c r="A9" s="28"/>
      <c r="B9" s="21"/>
      <c r="C9" s="29"/>
      <c r="D9" s="30"/>
      <c r="E9" s="13"/>
      <c r="F9" s="13"/>
      <c r="G9" s="13"/>
      <c r="H9" s="13"/>
    </row>
    <row r="10" spans="1:8" ht="12.75" customHeight="1">
      <c r="A10" s="28"/>
      <c r="B10" s="21"/>
      <c r="C10" s="29"/>
      <c r="D10" s="30"/>
      <c r="E10" s="13"/>
      <c r="F10" s="13"/>
      <c r="G10" s="13"/>
      <c r="H10" s="13"/>
    </row>
    <row r="11" spans="1:8" ht="12.75" customHeight="1">
      <c r="A11" s="28"/>
      <c r="B11" s="21"/>
      <c r="C11" s="29"/>
      <c r="D11" s="30"/>
      <c r="E11" s="13"/>
      <c r="F11" s="13"/>
      <c r="G11" s="13"/>
      <c r="H11" s="13"/>
    </row>
    <row r="12" spans="1:8" ht="12.75" customHeight="1">
      <c r="A12" s="28"/>
      <c r="B12" s="21"/>
      <c r="C12" s="29"/>
      <c r="D12" s="30"/>
      <c r="E12" s="13"/>
      <c r="F12" s="13"/>
      <c r="G12" s="13"/>
      <c r="H12" s="13"/>
    </row>
    <row r="13" spans="1:8" ht="12.75" customHeight="1">
      <c r="A13" s="28"/>
      <c r="B13" s="21"/>
      <c r="C13" s="29"/>
      <c r="D13" s="30"/>
      <c r="E13" s="13"/>
      <c r="F13" s="13"/>
      <c r="G13" s="13"/>
      <c r="H13" s="13"/>
    </row>
    <row r="14" spans="1:8" ht="12.75" customHeight="1">
      <c r="A14" s="28"/>
      <c r="B14" s="21"/>
      <c r="C14" s="29"/>
      <c r="D14" s="30"/>
      <c r="E14" s="13"/>
      <c r="F14" s="13"/>
      <c r="G14" s="13"/>
      <c r="H14" s="13"/>
    </row>
    <row r="15" spans="1:8" ht="12.75" customHeight="1">
      <c r="A15" s="28"/>
      <c r="B15" s="21"/>
      <c r="C15" s="29"/>
      <c r="D15" s="30"/>
      <c r="E15" s="13"/>
      <c r="F15" s="13"/>
      <c r="G15" s="13"/>
      <c r="H15" s="13"/>
    </row>
    <row r="16" spans="1:8" ht="12.75" customHeight="1">
      <c r="A16" s="28"/>
      <c r="B16" s="21"/>
      <c r="C16" s="29"/>
      <c r="D16" s="30"/>
      <c r="E16" s="13"/>
      <c r="F16" s="13"/>
      <c r="G16" s="13"/>
      <c r="H16" s="13"/>
    </row>
    <row r="17" spans="1:8" ht="12.75" customHeight="1">
      <c r="A17" s="28"/>
      <c r="B17" s="21"/>
      <c r="C17" s="29"/>
      <c r="D17" s="30"/>
      <c r="E17" s="13"/>
      <c r="F17" s="13"/>
      <c r="G17" s="13"/>
      <c r="H17" s="13"/>
    </row>
    <row r="18" spans="1:8" ht="12.75" customHeight="1">
      <c r="A18" s="28"/>
      <c r="B18" s="21"/>
      <c r="C18" s="29"/>
      <c r="D18" s="30"/>
      <c r="E18" s="13"/>
      <c r="F18" s="13"/>
      <c r="G18" s="13"/>
      <c r="H18" s="13"/>
    </row>
    <row r="19" spans="1:8" ht="12.75" customHeight="1">
      <c r="A19" s="28"/>
      <c r="B19" s="21"/>
      <c r="C19" s="29"/>
      <c r="D19" s="30"/>
      <c r="E19" s="13"/>
      <c r="F19" s="13"/>
      <c r="G19" s="13"/>
      <c r="H19" s="13"/>
    </row>
    <row r="20" spans="1:8" ht="12.75" customHeight="1">
      <c r="A20" s="28"/>
      <c r="B20" s="21"/>
      <c r="C20" s="29"/>
      <c r="D20" s="30"/>
      <c r="E20" s="13"/>
      <c r="F20" s="13"/>
      <c r="G20" s="13"/>
      <c r="H20" s="13"/>
    </row>
    <row r="21" spans="1:8" ht="12.75" customHeight="1">
      <c r="A21" s="28"/>
      <c r="B21" s="21"/>
      <c r="C21" s="29"/>
      <c r="D21" s="30"/>
      <c r="E21" s="13"/>
      <c r="F21" s="13"/>
      <c r="G21" s="13"/>
      <c r="H21" s="13"/>
    </row>
    <row r="22" spans="1:8" ht="12.75" customHeight="1">
      <c r="A22" s="28"/>
      <c r="B22" s="21"/>
      <c r="C22" s="29"/>
      <c r="D22" s="30"/>
      <c r="E22" s="13"/>
      <c r="F22" s="13"/>
      <c r="G22" s="13"/>
      <c r="H22" s="13"/>
    </row>
    <row r="23" spans="1:8" ht="12.75" customHeight="1">
      <c r="A23" s="28"/>
      <c r="B23" s="21"/>
      <c r="C23" s="29"/>
      <c r="D23" s="30"/>
      <c r="E23" s="13"/>
      <c r="F23" s="13"/>
      <c r="G23" s="13"/>
      <c r="H23" s="13"/>
    </row>
    <row r="24" spans="1:8" ht="12.75" customHeight="1">
      <c r="A24" s="28"/>
      <c r="B24" s="21"/>
      <c r="C24" s="29"/>
      <c r="D24" s="30"/>
      <c r="E24" s="13"/>
      <c r="F24" s="13"/>
      <c r="G24" s="13"/>
      <c r="H24" s="13"/>
    </row>
    <row r="25" spans="1:8" ht="12.75" customHeight="1">
      <c r="A25" s="28"/>
      <c r="B25" s="21"/>
      <c r="C25" s="29"/>
      <c r="D25" s="30"/>
      <c r="E25" s="13"/>
      <c r="F25" s="13"/>
      <c r="G25" s="13"/>
      <c r="H25" s="13"/>
    </row>
    <row r="26" spans="1:8" ht="12.75" customHeight="1">
      <c r="A26" s="28"/>
      <c r="B26" s="21"/>
      <c r="C26" s="29"/>
      <c r="D26" s="30"/>
      <c r="E26" s="13"/>
      <c r="F26" s="13"/>
      <c r="G26" s="13"/>
      <c r="H26" s="13"/>
    </row>
    <row r="27" spans="1:8" ht="12.75" customHeight="1">
      <c r="A27" s="28"/>
      <c r="B27" s="21"/>
      <c r="C27" s="29"/>
      <c r="D27" s="30"/>
      <c r="E27" s="13"/>
      <c r="F27" s="13"/>
      <c r="G27" s="13"/>
      <c r="H27" s="13"/>
    </row>
    <row r="28" spans="1:8" ht="12.75" customHeight="1">
      <c r="A28" s="28"/>
      <c r="B28" s="21"/>
      <c r="C28" s="29"/>
      <c r="D28" s="30"/>
      <c r="E28" s="13"/>
      <c r="F28" s="13"/>
      <c r="G28" s="13"/>
      <c r="H28" s="13"/>
    </row>
    <row r="29" spans="1:8" ht="12.75" customHeight="1">
      <c r="A29" s="28"/>
      <c r="B29" s="21"/>
      <c r="C29" s="29"/>
      <c r="D29" s="30"/>
      <c r="E29" s="13"/>
      <c r="F29" s="13"/>
      <c r="G29" s="13"/>
      <c r="H29" s="13"/>
    </row>
    <row r="30" spans="1:8" ht="12.75" customHeight="1">
      <c r="A30" s="28"/>
      <c r="B30" s="21"/>
      <c r="C30" s="29"/>
      <c r="D30" s="138"/>
      <c r="E30" s="13"/>
      <c r="F30" s="13"/>
      <c r="G30" s="13"/>
      <c r="H30" s="13"/>
    </row>
    <row r="31" spans="1:8" ht="12.75" customHeight="1">
      <c r="A31" s="28"/>
      <c r="B31" s="21"/>
      <c r="C31" s="29"/>
      <c r="D31" s="138"/>
      <c r="E31" s="13"/>
      <c r="F31" s="13"/>
      <c r="G31" s="13"/>
      <c r="H31" s="13"/>
    </row>
    <row r="32" spans="1:8" ht="12.75" customHeight="1">
      <c r="A32" s="28"/>
      <c r="B32" s="21"/>
      <c r="C32" s="29"/>
      <c r="D32" s="138"/>
      <c r="E32" s="13"/>
      <c r="F32" s="13"/>
      <c r="G32" s="13"/>
      <c r="H32" s="13"/>
    </row>
    <row r="33" spans="1:8" ht="12.75" customHeight="1">
      <c r="A33" s="28"/>
      <c r="B33" s="21"/>
      <c r="C33" s="29"/>
      <c r="D33" s="30"/>
      <c r="E33" s="13"/>
      <c r="F33" s="13"/>
      <c r="G33" s="13"/>
      <c r="H33" s="13"/>
    </row>
    <row r="34" spans="1:8" ht="12.75" customHeight="1">
      <c r="A34" s="28"/>
      <c r="B34" s="21"/>
      <c r="C34" s="29"/>
      <c r="D34" s="30"/>
      <c r="E34" s="13"/>
      <c r="F34" s="13"/>
      <c r="G34" s="13"/>
      <c r="H34" s="13"/>
    </row>
    <row r="35" spans="1:8" ht="12.75" customHeight="1">
      <c r="A35" s="28"/>
      <c r="B35" s="21"/>
      <c r="C35" s="29"/>
      <c r="D35" s="30"/>
      <c r="E35" s="13"/>
      <c r="F35" s="13"/>
      <c r="G35" s="13"/>
      <c r="H35" s="13"/>
    </row>
    <row r="36" spans="1:8" ht="12.75" customHeight="1">
      <c r="A36" s="28"/>
      <c r="B36" s="21"/>
      <c r="C36" s="29"/>
      <c r="D36" s="30"/>
      <c r="E36" s="13"/>
      <c r="F36" s="13"/>
      <c r="G36" s="13"/>
      <c r="H36" s="13"/>
    </row>
    <row r="37" spans="1:8" ht="12.75" customHeight="1">
      <c r="A37" s="28"/>
      <c r="B37" s="21"/>
      <c r="C37" s="29"/>
      <c r="D37" s="30"/>
      <c r="E37" s="13"/>
      <c r="F37" s="13"/>
      <c r="G37" s="13"/>
      <c r="H37" s="13"/>
    </row>
    <row r="38" spans="1:8" ht="12.75" customHeight="1">
      <c r="A38" s="28"/>
      <c r="B38" s="21"/>
      <c r="C38" s="29"/>
      <c r="D38" s="137"/>
      <c r="E38" s="13"/>
      <c r="F38" s="13"/>
      <c r="G38" s="13"/>
      <c r="H38" s="13"/>
    </row>
    <row r="39" spans="1:8" ht="12.75" customHeight="1">
      <c r="A39" s="28"/>
      <c r="B39" s="21"/>
      <c r="C39" s="29"/>
      <c r="D39" s="137"/>
      <c r="E39" s="13"/>
      <c r="F39" s="13"/>
      <c r="G39" s="13"/>
      <c r="H39" s="13"/>
    </row>
    <row r="40" spans="1:8" ht="12.75" customHeight="1">
      <c r="A40" s="28"/>
      <c r="B40" s="21"/>
      <c r="C40" s="29"/>
      <c r="D40" s="137"/>
      <c r="E40" s="13"/>
      <c r="F40" s="13"/>
      <c r="G40" s="13"/>
      <c r="H40" s="13"/>
    </row>
    <row r="41" spans="1:8" ht="12.75" customHeight="1">
      <c r="A41" s="28"/>
      <c r="B41" s="21"/>
      <c r="C41" s="29"/>
      <c r="D41" s="30"/>
      <c r="E41" s="13"/>
      <c r="F41" s="13"/>
      <c r="G41" s="13"/>
      <c r="H41" s="13"/>
    </row>
    <row r="42" spans="1:8" ht="12.75" customHeight="1">
      <c r="A42" s="28"/>
      <c r="B42" s="21"/>
      <c r="C42" s="29"/>
      <c r="D42" s="30"/>
      <c r="E42" s="13"/>
      <c r="F42" s="13"/>
      <c r="G42" s="13"/>
      <c r="H42" s="13"/>
    </row>
    <row r="43" spans="1:8" ht="12.75" customHeight="1">
      <c r="A43" s="28"/>
      <c r="B43" s="21"/>
      <c r="C43" s="29"/>
      <c r="D43" s="30"/>
      <c r="E43" s="13"/>
      <c r="F43" s="13"/>
      <c r="G43" s="13"/>
      <c r="H43" s="13"/>
    </row>
    <row r="44" spans="1:8" ht="12.75" customHeight="1">
      <c r="A44" s="28"/>
      <c r="B44" s="21"/>
      <c r="C44" s="29"/>
      <c r="D44" s="30"/>
      <c r="E44" s="13"/>
      <c r="F44" s="13"/>
      <c r="G44" s="13"/>
      <c r="H44" s="13"/>
    </row>
    <row r="45" spans="1:4" ht="12.75">
      <c r="A45" s="31"/>
      <c r="B45"/>
      <c r="D45" s="10"/>
    </row>
    <row r="46" spans="1:4" ht="12.75">
      <c r="A46" s="31"/>
      <c r="B46"/>
      <c r="D46" s="10"/>
    </row>
    <row r="47" spans="1:4" ht="12.75">
      <c r="A47"/>
      <c r="B47" s="32"/>
      <c r="D47" s="10"/>
    </row>
    <row r="48" spans="1:2" ht="12.75">
      <c r="A48"/>
      <c r="B48" s="32"/>
    </row>
    <row r="49" spans="1:2" ht="12.75">
      <c r="A49" s="31"/>
      <c r="B49"/>
    </row>
    <row r="50" spans="1:2" ht="12.75">
      <c r="A50"/>
      <c r="B50" s="32"/>
    </row>
  </sheetData>
  <mergeCells count="3">
    <mergeCell ref="A3:D3"/>
    <mergeCell ref="D38:D40"/>
    <mergeCell ref="D30:D32"/>
  </mergeCells>
  <printOptions horizontalCentered="1"/>
  <pageMargins left="0.63" right="0.1968503937007874" top="0.7874015748031497" bottom="0.53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Urząd Gminy w Kazimierzy Wielkiej</cp:lastModifiedBy>
  <cp:lastPrinted>2008-02-25T07:39:43Z</cp:lastPrinted>
  <dcterms:created xsi:type="dcterms:W3CDTF">2003-03-13T10:23:20Z</dcterms:created>
  <dcterms:modified xsi:type="dcterms:W3CDTF">2008-04-16T07:45:26Z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  <property fmtid="{D5CDD505-2E9C-101B-9397-08002B2CF9AE}" pid="27" name="_AdHocReviewCycleID">
    <vt:i4>-1045651459</vt:i4>
  </property>
  <property fmtid="{D5CDD505-2E9C-101B-9397-08002B2CF9AE}" pid="28" name="_EmailSubject">
    <vt:lpwstr>kwidzyn</vt:lpwstr>
  </property>
  <property fmtid="{D5CDD505-2E9C-101B-9397-08002B2CF9AE}" pid="29" name="_AuthorEmail">
    <vt:lpwstr>izabela.kunicka@maximus-broker.pl</vt:lpwstr>
  </property>
  <property fmtid="{D5CDD505-2E9C-101B-9397-08002B2CF9AE}" pid="30" name="_AuthorEmailDisplayName">
    <vt:lpwstr>Izabela Kunicka</vt:lpwstr>
  </property>
  <property fmtid="{D5CDD505-2E9C-101B-9397-08002B2CF9AE}" pid="31" name="_ReviewingToolsShownOnce">
    <vt:lpwstr/>
  </property>
</Properties>
</file>