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Arkusz4" sheetId="4" r:id="rId1"/>
  </sheets>
  <definedNames>
    <definedName name="Kwota_ogółem__zł">#REF!</definedName>
  </definedNames>
  <calcPr calcId="152511"/>
</workbook>
</file>

<file path=xl/calcChain.xml><?xml version="1.0" encoding="utf-8"?>
<calcChain xmlns="http://schemas.openxmlformats.org/spreadsheetml/2006/main">
  <c r="G5" i="4" l="1"/>
  <c r="G6" i="4"/>
  <c r="G7" i="4"/>
  <c r="G4" i="4"/>
  <c r="G8" i="4" l="1"/>
</calcChain>
</file>

<file path=xl/sharedStrings.xml><?xml version="1.0" encoding="utf-8"?>
<sst xmlns="http://schemas.openxmlformats.org/spreadsheetml/2006/main" count="22" uniqueCount="19">
  <si>
    <t>Jednostka miary</t>
  </si>
  <si>
    <t>Ilość</t>
  </si>
  <si>
    <t>szt.</t>
  </si>
  <si>
    <t>Suma całkowita</t>
  </si>
  <si>
    <t>Telewizor LED Wielkość ekranu[cal]: 32, rozdzielczość obrazu [px]: 1920x1080, standard HD: FullHD, częstotliwość odświeżania [Hz]:50,indeks płynności obrazu [Hz]:50</t>
  </si>
  <si>
    <t>Mikrowieża z wyświetlaczem VFD odtwarzająca płyty DVD-Video, Video CD, SVCD, Picture CD, DVD+R, DVD+RW oraz pliki DivX, MP3 i WMA, 2 głośniki o mocy muzycznej 100 W</t>
  </si>
  <si>
    <t>Moc 2000 W, poejmność 1,7 l, filtr wody, płaska grzałka płytowa chromowo-niklowa, zabezpieczenie 3-stopniowe, dwustronny wskaźnik poziomu wody, obrotowa podstawa</t>
  </si>
  <si>
    <t>Pojemność  całkowita 320 l, zasilanie 220 , klasa energooszczędnościowa A+, wysokość: 1590 mm, szerokość: 545 mm, głębokość: 604 mm, ciężar 47 kg, ilość drzwi:2</t>
  </si>
  <si>
    <t>Cena jednostkowa netto (zł)</t>
  </si>
  <si>
    <t>Wartość netto (zł)</t>
  </si>
  <si>
    <t xml:space="preserve">FORMULARZ CENOWY </t>
  </si>
  <si>
    <t>Chłodziarko-zamrażarka</t>
  </si>
  <si>
    <t>Nazwa wyposażenia</t>
  </si>
  <si>
    <t xml:space="preserve">Wymagania </t>
  </si>
  <si>
    <t xml:space="preserve">Lp. </t>
  </si>
  <si>
    <t>Czajnik elektryczny</t>
  </si>
  <si>
    <t>Mikro wieża</t>
  </si>
  <si>
    <t>Data i podpis</t>
  </si>
  <si>
    <t>Telewizor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</si>
</sst>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auto="1"/>
      </right>
      <top style="medium">
        <color theme="1"/>
      </top>
      <bottom style="thin">
        <color auto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6" xfId="0" applyBorder="1"/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2" borderId="6" xfId="0" applyFont="1" applyFill="1" applyBorder="1" applyAlignment="1">
      <alignment horizontal="justify" vertical="top" wrapText="1"/>
    </xf>
    <xf numFmtId="0" fontId="3" fillId="0" borderId="0" xfId="0" applyFont="1"/>
    <xf numFmtId="0" fontId="2" fillId="0" borderId="12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0" fillId="0" borderId="14" xfId="0" applyBorder="1"/>
    <xf numFmtId="0" fontId="2" fillId="0" borderId="15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justify" vertical="top" wrapText="1"/>
    </xf>
    <xf numFmtId="0" fontId="0" fillId="3" borderId="2" xfId="0" applyFill="1" applyBorder="1" applyAlignment="1">
      <alignment horizontal="center" vertical="center" wrapText="1"/>
    </xf>
    <xf numFmtId="4" fontId="0" fillId="3" borderId="2" xfId="0" applyNumberFormat="1" applyFill="1" applyBorder="1" applyAlignment="1">
      <alignment horizontal="center" vertical="center" wrapText="1"/>
    </xf>
    <xf numFmtId="4" fontId="0" fillId="3" borderId="9" xfId="0" applyNumberForma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justify" vertical="top" wrapText="1"/>
    </xf>
    <xf numFmtId="0" fontId="0" fillId="3" borderId="4" xfId="0" applyFill="1" applyBorder="1" applyAlignment="1">
      <alignment horizontal="center" vertical="center" wrapText="1"/>
    </xf>
    <xf numFmtId="4" fontId="0" fillId="3" borderId="4" xfId="0" applyNumberForma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justify" vertical="top" wrapText="1"/>
    </xf>
    <xf numFmtId="0" fontId="0" fillId="3" borderId="8" xfId="0" applyFill="1" applyBorder="1" applyAlignment="1">
      <alignment horizontal="center" vertical="center" wrapText="1"/>
    </xf>
    <xf numFmtId="4" fontId="0" fillId="3" borderId="7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Normal="100" workbookViewId="0">
      <selection activeCell="D19" sqref="D19"/>
    </sheetView>
  </sheetViews>
  <sheetFormatPr defaultRowHeight="15" x14ac:dyDescent="0.25"/>
  <cols>
    <col min="1" max="1" width="4.5703125" customWidth="1"/>
    <col min="2" max="2" width="25.5703125" customWidth="1"/>
    <col min="3" max="3" width="52.85546875" style="5" customWidth="1"/>
    <col min="4" max="4" width="5.85546875" customWidth="1"/>
    <col min="5" max="5" width="9.5703125" customWidth="1"/>
    <col min="6" max="6" width="13.42578125" customWidth="1"/>
    <col min="7" max="7" width="15.5703125" customWidth="1"/>
  </cols>
  <sheetData>
    <row r="1" spans="1:7" ht="17.25" x14ac:dyDescent="0.3">
      <c r="B1" s="7" t="s">
        <v>10</v>
      </c>
    </row>
    <row r="2" spans="1:7" ht="15.75" thickBot="1" x14ac:dyDescent="0.3"/>
    <row r="3" spans="1:7" ht="54" customHeight="1" x14ac:dyDescent="0.25">
      <c r="A3" s="11" t="s">
        <v>14</v>
      </c>
      <c r="B3" s="8" t="s">
        <v>12</v>
      </c>
      <c r="C3" s="2" t="s">
        <v>13</v>
      </c>
      <c r="D3" s="2" t="s">
        <v>1</v>
      </c>
      <c r="E3" s="2" t="s">
        <v>0</v>
      </c>
      <c r="F3" s="2" t="s">
        <v>8</v>
      </c>
      <c r="G3" s="3" t="s">
        <v>9</v>
      </c>
    </row>
    <row r="4" spans="1:7" ht="70.5" customHeight="1" x14ac:dyDescent="0.25">
      <c r="A4" s="27">
        <v>1</v>
      </c>
      <c r="B4" s="12" t="s">
        <v>11</v>
      </c>
      <c r="C4" s="13" t="s">
        <v>7</v>
      </c>
      <c r="D4" s="14">
        <v>1</v>
      </c>
      <c r="E4" s="24" t="s">
        <v>2</v>
      </c>
      <c r="F4" s="15">
        <v>0</v>
      </c>
      <c r="G4" s="16">
        <f>D4*F4</f>
        <v>0</v>
      </c>
    </row>
    <row r="5" spans="1:7" ht="60" customHeight="1" x14ac:dyDescent="0.25">
      <c r="A5" s="27">
        <v>2</v>
      </c>
      <c r="B5" s="17" t="s">
        <v>15</v>
      </c>
      <c r="C5" s="18" t="s">
        <v>6</v>
      </c>
      <c r="D5" s="19">
        <v>5</v>
      </c>
      <c r="E5" s="25" t="s">
        <v>2</v>
      </c>
      <c r="F5" s="20">
        <v>0</v>
      </c>
      <c r="G5" s="16">
        <f t="shared" ref="G5:G7" si="0">D5*F5</f>
        <v>0</v>
      </c>
    </row>
    <row r="6" spans="1:7" ht="60" x14ac:dyDescent="0.25">
      <c r="A6" s="27">
        <v>3</v>
      </c>
      <c r="B6" s="12" t="s">
        <v>16</v>
      </c>
      <c r="C6" s="13" t="s">
        <v>5</v>
      </c>
      <c r="D6" s="14">
        <v>5</v>
      </c>
      <c r="E6" s="24" t="s">
        <v>2</v>
      </c>
      <c r="F6" s="15">
        <v>0</v>
      </c>
      <c r="G6" s="16">
        <f t="shared" si="0"/>
        <v>0</v>
      </c>
    </row>
    <row r="7" spans="1:7" ht="60" x14ac:dyDescent="0.25">
      <c r="A7" s="27">
        <v>4</v>
      </c>
      <c r="B7" s="12" t="s">
        <v>18</v>
      </c>
      <c r="C7" s="21" t="s">
        <v>4</v>
      </c>
      <c r="D7" s="22">
        <v>5</v>
      </c>
      <c r="E7" s="26" t="s">
        <v>2</v>
      </c>
      <c r="F7" s="23">
        <v>0</v>
      </c>
      <c r="G7" s="16">
        <f t="shared" si="0"/>
        <v>0</v>
      </c>
    </row>
    <row r="8" spans="1:7" ht="15.75" thickBot="1" x14ac:dyDescent="0.3">
      <c r="A8" s="10"/>
      <c r="B8" s="9" t="s">
        <v>3</v>
      </c>
      <c r="C8" s="6"/>
      <c r="D8" s="1"/>
      <c r="E8" s="1"/>
      <c r="F8" s="1"/>
      <c r="G8" s="4">
        <f>SUM(G4:G7)</f>
        <v>0</v>
      </c>
    </row>
    <row r="15" spans="1:7" x14ac:dyDescent="0.25">
      <c r="B15" t="s">
        <v>17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2014-03-24T12:23:54Z</dcterms:modified>
</cp:coreProperties>
</file>