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331" activeTab="1"/>
  </bookViews>
  <sheets>
    <sheet name="Arkusz1" sheetId="1" r:id="rId1"/>
    <sheet name="Zał.nr 12" sheetId="2" r:id="rId2"/>
  </sheets>
  <definedNames/>
  <calcPr fullCalcOnLoad="1"/>
</workbook>
</file>

<file path=xl/sharedStrings.xml><?xml version="1.0" encoding="utf-8"?>
<sst xmlns="http://schemas.openxmlformats.org/spreadsheetml/2006/main" count="103" uniqueCount="84">
  <si>
    <t>1.</t>
  </si>
  <si>
    <t>2.</t>
  </si>
  <si>
    <t>3.</t>
  </si>
  <si>
    <t>4.</t>
  </si>
  <si>
    <t>Klasyfikacja</t>
  </si>
  <si>
    <t>5.</t>
  </si>
  <si>
    <t>Wydatki bieżące razem</t>
  </si>
  <si>
    <t>Ogółem (I + II)</t>
  </si>
  <si>
    <t>II.</t>
  </si>
  <si>
    <t>I.</t>
  </si>
  <si>
    <t>* wydatki obejmują wydatki bieżace i majątkowe (dotyczące inwestycji rocznych i ujętych w wieloletnim programie inwestycyjnym)</t>
  </si>
  <si>
    <t>** środki własne JST, współfinansowanie z budżetu państwa oraz inne</t>
  </si>
  <si>
    <t>Lp.</t>
  </si>
  <si>
    <t>Projekt</t>
  </si>
  <si>
    <t>Kategoria</t>
  </si>
  <si>
    <t>interwencji</t>
  </si>
  <si>
    <t>funduszy</t>
  </si>
  <si>
    <t>strukturalnych</t>
  </si>
  <si>
    <t>(dział,</t>
  </si>
  <si>
    <t>rozdział)</t>
  </si>
  <si>
    <t>Wydatki w</t>
  </si>
  <si>
    <t>okresie</t>
  </si>
  <si>
    <t>realizacji</t>
  </si>
  <si>
    <t>projektu</t>
  </si>
  <si>
    <t>(całkowita</t>
  </si>
  <si>
    <t>wartość</t>
  </si>
  <si>
    <t>Projektu)</t>
  </si>
  <si>
    <t>środki z</t>
  </si>
  <si>
    <t xml:space="preserve">budżetu </t>
  </si>
  <si>
    <t>krajowego</t>
  </si>
  <si>
    <t>budżetu</t>
  </si>
  <si>
    <t>UE</t>
  </si>
  <si>
    <t>razem</t>
  </si>
  <si>
    <t>pożyczki i</t>
  </si>
  <si>
    <t>kredyty</t>
  </si>
  <si>
    <t>obligacje</t>
  </si>
  <si>
    <t>pozostałe</t>
  </si>
  <si>
    <t xml:space="preserve">    z tego źródła finansowania</t>
  </si>
  <si>
    <t>Planowane wydatki</t>
  </si>
  <si>
    <t xml:space="preserve">pożyczki </t>
  </si>
  <si>
    <t>na prefi-</t>
  </si>
  <si>
    <t>nansowa-</t>
  </si>
  <si>
    <t>nie z</t>
  </si>
  <si>
    <t>państwa</t>
  </si>
  <si>
    <t xml:space="preserve">     Środki z budżetu krajowego **</t>
  </si>
  <si>
    <t>Środki z budżetu UE</t>
  </si>
  <si>
    <t>(6+7)</t>
  </si>
  <si>
    <t>(9+13)</t>
  </si>
  <si>
    <t>(10+11+12)</t>
  </si>
  <si>
    <t>(14+15+16+17)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</si>
  <si>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</si>
  <si>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</si>
  <si>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</si>
  <si>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</si>
  <si>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</si>
  <si>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</si>
  <si>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</si>
  <si>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</si>
  <si>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</si>
  <si>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</si>
  <si>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</si>
  <si>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Wydatki majątkowe razem</t>
  </si>
  <si>
    <t>6.</t>
  </si>
  <si>
    <t>Wydatki</t>
  </si>
  <si>
    <r>
      <t xml:space="preserve">Działanie: </t>
    </r>
    <r>
      <rPr>
        <sz val="9"/>
        <rFont val="Arial CE"/>
        <family val="0"/>
      </rPr>
      <t>Podstawowe usługi dla gospodarki i ludności wiejskiej</t>
    </r>
  </si>
  <si>
    <t xml:space="preserve"> X</t>
  </si>
  <si>
    <t>w tym:</t>
  </si>
  <si>
    <r>
      <t>Program: "</t>
    </r>
    <r>
      <rPr>
        <sz val="9"/>
        <rFont val="Arial CE"/>
        <family val="0"/>
      </rPr>
      <t>Program Rozwoju Obszarów Wiejskich"</t>
    </r>
  </si>
  <si>
    <r>
      <t xml:space="preserve">Priorytet: </t>
    </r>
    <r>
      <rPr>
        <sz val="9"/>
        <rFont val="Arial CE"/>
        <family val="0"/>
      </rPr>
      <t xml:space="preserve">OŚ 3 Jakość życia na obszarach wiejskich i różnicowanie gospodarki wiejskiej </t>
    </r>
  </si>
  <si>
    <t>Plan wydatków na programy i projekty ze środków funduszy strukturalnych i Funduszu Spójności</t>
  </si>
  <si>
    <t>1/1</t>
  </si>
  <si>
    <r>
      <t xml:space="preserve">Nazwa projektu: </t>
    </r>
    <r>
      <rPr>
        <sz val="9"/>
        <rFont val="Arial CE"/>
        <family val="0"/>
      </rPr>
      <t>"Budowa oczyszczalni ścieków wraz z kanalizacją w miejscowościach                                            Giecz                                                                                                                               i Murzynowo Kościelne"</t>
    </r>
  </si>
  <si>
    <t>1 152 195,00         1 926 432,00</t>
  </si>
  <si>
    <t>0,00                      0,00</t>
  </si>
  <si>
    <t xml:space="preserve">0,00                0,00 </t>
  </si>
  <si>
    <t>010/01010</t>
  </si>
  <si>
    <t>w sprawie  budżetu  na  rok  2010</t>
  </si>
  <si>
    <t>1 884 288,00   3 143 712,00</t>
  </si>
  <si>
    <t>732 093,00         1 217 280,00</t>
  </si>
  <si>
    <t xml:space="preserve">   Razem   2010         </t>
  </si>
  <si>
    <t>Załącznik  Nr  5   do Uchwały Nr  XXIX / 171 / 2010</t>
  </si>
  <si>
    <t>Rady Gminy Dominowo z dnia  7 stycznia  2010 roku</t>
  </si>
  <si>
    <t>2010r.</t>
  </si>
  <si>
    <t xml:space="preserve">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</si>
</sst>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1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u val="single"/>
      <sz val="14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 vertical="center"/>
    </xf>
    <xf numFmtId="0" fontId="11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14" fillId="0" borderId="7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4" fontId="14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75" workbookViewId="0" topLeftCell="A1">
      <selection activeCell="C4" sqref="C4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2.125" style="0" customWidth="1"/>
    <col min="4" max="4" width="10.125" style="0" customWidth="1"/>
    <col min="5" max="5" width="12.125" style="0" customWidth="1"/>
    <col min="6" max="7" width="11.75390625" style="0" customWidth="1"/>
    <col min="8" max="8" width="11.875" style="0" customWidth="1"/>
    <col min="9" max="10" width="10.625" style="0" customWidth="1"/>
    <col min="11" max="11" width="8.875" style="0" customWidth="1"/>
    <col min="12" max="12" width="10.75390625" style="0" customWidth="1"/>
    <col min="13" max="13" width="12.625" style="0" customWidth="1"/>
    <col min="14" max="14" width="10.625" style="0" customWidth="1"/>
    <col min="15" max="16" width="10.125" style="0" customWidth="1"/>
    <col min="17" max="17" width="11.875" style="0" customWidth="1"/>
  </cols>
  <sheetData>
    <row r="1" spans="1:18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82" t="s">
        <v>80</v>
      </c>
      <c r="L1" s="82"/>
      <c r="M1" s="82"/>
      <c r="N1" s="82"/>
      <c r="O1" s="82"/>
      <c r="P1" s="82"/>
      <c r="Q1" s="82"/>
      <c r="R1" s="1"/>
    </row>
    <row r="2" spans="1:1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3" t="s">
        <v>81</v>
      </c>
      <c r="L2" s="83"/>
      <c r="M2" s="83"/>
      <c r="N2" s="83"/>
      <c r="O2" s="83"/>
      <c r="P2" s="83"/>
      <c r="Q2" s="83"/>
      <c r="R2" s="1"/>
    </row>
    <row r="3" spans="1:18" ht="18" customHeight="1">
      <c r="A3" s="1"/>
      <c r="B3" s="39"/>
      <c r="C3" s="1"/>
      <c r="D3" s="1"/>
      <c r="E3" s="1"/>
      <c r="F3" s="1"/>
      <c r="G3" s="1"/>
      <c r="H3" s="1"/>
      <c r="I3" s="1"/>
      <c r="J3" s="1"/>
      <c r="K3" s="82" t="s">
        <v>76</v>
      </c>
      <c r="L3" s="82"/>
      <c r="M3" s="82"/>
      <c r="N3" s="82"/>
      <c r="O3" s="82"/>
      <c r="P3" s="82"/>
      <c r="Q3" s="82"/>
      <c r="R3" s="1"/>
    </row>
    <row r="4" spans="1:18" ht="18" customHeight="1">
      <c r="A4" s="1"/>
      <c r="B4" s="35"/>
      <c r="C4" s="1"/>
      <c r="D4" s="1"/>
      <c r="E4" s="1"/>
      <c r="F4" s="1"/>
      <c r="G4" s="1"/>
      <c r="H4" s="1"/>
      <c r="I4" s="1"/>
      <c r="J4" s="1"/>
      <c r="K4" s="56"/>
      <c r="L4" s="56"/>
      <c r="M4" s="56"/>
      <c r="N4" s="56"/>
      <c r="O4" s="56"/>
      <c r="P4" s="56"/>
      <c r="Q4" s="56"/>
      <c r="R4" s="1"/>
    </row>
    <row r="5" spans="1:18" ht="21.75" customHeight="1">
      <c r="A5" s="42"/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4"/>
      <c r="O5" s="34"/>
      <c r="P5" s="34"/>
      <c r="Q5" s="34"/>
      <c r="R5" s="1"/>
    </row>
    <row r="6" spans="1:18" ht="13.5" customHeight="1">
      <c r="A6" s="1"/>
      <c r="B6" s="57" t="s">
        <v>83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4"/>
      <c r="O6" s="34"/>
      <c r="P6" s="34"/>
      <c r="Q6" s="34"/>
      <c r="R6" s="1"/>
    </row>
    <row r="7" spans="1:18" ht="20.25">
      <c r="A7" s="58" t="s">
        <v>69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"/>
    </row>
    <row r="8" spans="1:18" ht="20.25" customHeight="1">
      <c r="A8" s="1"/>
      <c r="B8" s="1"/>
      <c r="C8" s="1"/>
      <c r="D8" s="1"/>
      <c r="E8" s="1"/>
      <c r="F8" s="1"/>
      <c r="G8" s="1"/>
      <c r="H8" s="22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7" s="24" customFormat="1" ht="12.75">
      <c r="A9" s="59" t="s">
        <v>12</v>
      </c>
      <c r="B9" s="59" t="s">
        <v>13</v>
      </c>
      <c r="C9" s="69"/>
      <c r="D9" s="69"/>
      <c r="E9" s="23"/>
      <c r="F9" s="65" t="s">
        <v>66</v>
      </c>
      <c r="G9" s="65"/>
      <c r="H9" s="66" t="s">
        <v>38</v>
      </c>
      <c r="I9" s="66"/>
      <c r="J9" s="66"/>
      <c r="K9" s="66"/>
      <c r="L9" s="66"/>
      <c r="M9" s="66"/>
      <c r="N9" s="66"/>
      <c r="O9" s="66"/>
      <c r="P9" s="66"/>
      <c r="Q9" s="66"/>
    </row>
    <row r="10" spans="1:17" s="24" customFormat="1" ht="12.75">
      <c r="A10" s="60"/>
      <c r="B10" s="60"/>
      <c r="C10" s="67"/>
      <c r="D10" s="67"/>
      <c r="E10" s="25" t="s">
        <v>20</v>
      </c>
      <c r="F10" s="23"/>
      <c r="G10" s="23"/>
      <c r="H10" s="66" t="s">
        <v>82</v>
      </c>
      <c r="I10" s="66"/>
      <c r="J10" s="66"/>
      <c r="K10" s="66"/>
      <c r="L10" s="66"/>
      <c r="M10" s="66"/>
      <c r="N10" s="66"/>
      <c r="O10" s="66"/>
      <c r="P10" s="66"/>
      <c r="Q10" s="66"/>
    </row>
    <row r="11" spans="1:17" s="24" customFormat="1" ht="12.75">
      <c r="A11" s="60"/>
      <c r="B11" s="60"/>
      <c r="C11" s="25" t="s">
        <v>14</v>
      </c>
      <c r="D11" s="67"/>
      <c r="E11" s="25" t="s">
        <v>21</v>
      </c>
      <c r="F11" s="25"/>
      <c r="G11" s="25"/>
      <c r="H11" s="23"/>
      <c r="I11" s="26" t="s">
        <v>44</v>
      </c>
      <c r="J11" s="26"/>
      <c r="K11" s="26"/>
      <c r="L11" s="26"/>
      <c r="M11" s="26"/>
      <c r="N11" s="26" t="s">
        <v>45</v>
      </c>
      <c r="O11" s="26"/>
      <c r="P11" s="26"/>
      <c r="Q11" s="26"/>
    </row>
    <row r="12" spans="1:17" s="24" customFormat="1" ht="12.75">
      <c r="A12" s="60"/>
      <c r="B12" s="60"/>
      <c r="C12" s="25" t="s">
        <v>15</v>
      </c>
      <c r="D12" s="25" t="s">
        <v>4</v>
      </c>
      <c r="E12" s="25" t="s">
        <v>22</v>
      </c>
      <c r="F12" s="25" t="s">
        <v>27</v>
      </c>
      <c r="G12" s="25" t="s">
        <v>27</v>
      </c>
      <c r="H12" s="25"/>
      <c r="I12" s="23"/>
      <c r="J12" s="26" t="s">
        <v>37</v>
      </c>
      <c r="K12" s="26"/>
      <c r="L12" s="26"/>
      <c r="M12" s="23"/>
      <c r="N12" s="26" t="s">
        <v>37</v>
      </c>
      <c r="O12" s="26"/>
      <c r="P12" s="26"/>
      <c r="Q12" s="26"/>
    </row>
    <row r="13" spans="1:17" s="24" customFormat="1" ht="12.75">
      <c r="A13" s="60"/>
      <c r="B13" s="60"/>
      <c r="C13" s="25" t="s">
        <v>16</v>
      </c>
      <c r="D13" s="25" t="s">
        <v>18</v>
      </c>
      <c r="E13" s="25" t="s">
        <v>23</v>
      </c>
      <c r="F13" s="25" t="s">
        <v>28</v>
      </c>
      <c r="G13" s="25" t="s">
        <v>30</v>
      </c>
      <c r="H13" s="25" t="s">
        <v>63</v>
      </c>
      <c r="I13" s="25"/>
      <c r="J13" s="23"/>
      <c r="K13" s="23"/>
      <c r="L13" s="23"/>
      <c r="M13" s="25"/>
      <c r="N13" s="23" t="s">
        <v>39</v>
      </c>
      <c r="O13" s="23"/>
      <c r="P13" s="23"/>
      <c r="Q13" s="23"/>
    </row>
    <row r="14" spans="1:17" s="24" customFormat="1" ht="12.75">
      <c r="A14" s="60"/>
      <c r="B14" s="60"/>
      <c r="C14" s="25" t="s">
        <v>17</v>
      </c>
      <c r="D14" s="25" t="s">
        <v>19</v>
      </c>
      <c r="E14" s="25" t="s">
        <v>24</v>
      </c>
      <c r="F14" s="25" t="s">
        <v>29</v>
      </c>
      <c r="G14" s="25" t="s">
        <v>31</v>
      </c>
      <c r="H14" s="25" t="s">
        <v>32</v>
      </c>
      <c r="I14" s="25" t="s">
        <v>63</v>
      </c>
      <c r="J14" s="25" t="s">
        <v>33</v>
      </c>
      <c r="K14" s="25" t="s">
        <v>35</v>
      </c>
      <c r="L14" s="25" t="s">
        <v>36</v>
      </c>
      <c r="M14" s="25" t="s">
        <v>63</v>
      </c>
      <c r="N14" s="25" t="s">
        <v>40</v>
      </c>
      <c r="O14" s="25" t="s">
        <v>33</v>
      </c>
      <c r="P14" s="25" t="s">
        <v>35</v>
      </c>
      <c r="Q14" s="25" t="s">
        <v>36</v>
      </c>
    </row>
    <row r="15" spans="1:17" s="24" customFormat="1" ht="12.75">
      <c r="A15" s="60"/>
      <c r="B15" s="60"/>
      <c r="C15" s="67"/>
      <c r="D15" s="67"/>
      <c r="E15" s="25" t="s">
        <v>25</v>
      </c>
      <c r="F15" s="67"/>
      <c r="G15" s="67"/>
      <c r="H15" s="67"/>
      <c r="I15" s="25" t="s">
        <v>32</v>
      </c>
      <c r="J15" s="25" t="s">
        <v>34</v>
      </c>
      <c r="K15" s="67"/>
      <c r="L15" s="67"/>
      <c r="M15" s="25" t="s">
        <v>32</v>
      </c>
      <c r="N15" s="25" t="s">
        <v>41</v>
      </c>
      <c r="O15" s="25" t="s">
        <v>34</v>
      </c>
      <c r="P15" s="67"/>
      <c r="Q15" s="67"/>
    </row>
    <row r="16" spans="1:17" s="24" customFormat="1" ht="12.75">
      <c r="A16" s="60"/>
      <c r="B16" s="60"/>
      <c r="C16" s="67"/>
      <c r="D16" s="67"/>
      <c r="E16" s="25" t="s">
        <v>26</v>
      </c>
      <c r="F16" s="67"/>
      <c r="G16" s="67"/>
      <c r="H16" s="67"/>
      <c r="I16" s="67"/>
      <c r="J16" s="67"/>
      <c r="K16" s="67"/>
      <c r="L16" s="67"/>
      <c r="M16" s="67"/>
      <c r="N16" s="25" t="s">
        <v>42</v>
      </c>
      <c r="O16" s="67"/>
      <c r="P16" s="67"/>
      <c r="Q16" s="67"/>
    </row>
    <row r="17" spans="1:17" s="24" customFormat="1" ht="12.75">
      <c r="A17" s="60"/>
      <c r="B17" s="60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25" t="s">
        <v>28</v>
      </c>
      <c r="O17" s="67"/>
      <c r="P17" s="67"/>
      <c r="Q17" s="67"/>
    </row>
    <row r="18" spans="1:17" s="24" customFormat="1" ht="12" customHeight="1">
      <c r="A18" s="60"/>
      <c r="B18" s="6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27" t="s">
        <v>43</v>
      </c>
      <c r="O18" s="68"/>
      <c r="P18" s="68"/>
      <c r="Q18" s="68"/>
    </row>
    <row r="19" spans="1:18" ht="12.75">
      <c r="A19" s="16"/>
      <c r="B19" s="2"/>
      <c r="C19" s="2"/>
      <c r="D19" s="2"/>
      <c r="E19" s="3" t="s">
        <v>46</v>
      </c>
      <c r="F19" s="4"/>
      <c r="G19" s="4"/>
      <c r="H19" s="4" t="s">
        <v>47</v>
      </c>
      <c r="I19" s="4" t="s">
        <v>48</v>
      </c>
      <c r="J19" s="4"/>
      <c r="K19" s="4"/>
      <c r="L19" s="4"/>
      <c r="M19" s="4" t="s">
        <v>49</v>
      </c>
      <c r="N19" s="2"/>
      <c r="O19" s="2"/>
      <c r="P19" s="2"/>
      <c r="Q19" s="2"/>
      <c r="R19" s="1"/>
    </row>
    <row r="20" spans="1:18" ht="12.75">
      <c r="A20" s="4" t="s">
        <v>0</v>
      </c>
      <c r="B20" s="4" t="s">
        <v>1</v>
      </c>
      <c r="C20" s="4" t="s">
        <v>2</v>
      </c>
      <c r="D20" s="4" t="s">
        <v>3</v>
      </c>
      <c r="E20" s="3" t="s">
        <v>5</v>
      </c>
      <c r="F20" s="3" t="s">
        <v>62</v>
      </c>
      <c r="G20" s="3" t="s">
        <v>50</v>
      </c>
      <c r="H20" s="3" t="s">
        <v>51</v>
      </c>
      <c r="I20" s="3" t="s">
        <v>52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58</v>
      </c>
      <c r="P20" s="3" t="s">
        <v>59</v>
      </c>
      <c r="Q20" s="3" t="s">
        <v>60</v>
      </c>
      <c r="R20" s="1"/>
    </row>
    <row r="21" spans="1:18" ht="13.5" thickBot="1">
      <c r="A21" s="15" t="s">
        <v>9</v>
      </c>
      <c r="B21" s="28" t="s">
        <v>61</v>
      </c>
      <c r="C21" s="80" t="s">
        <v>65</v>
      </c>
      <c r="D21" s="81"/>
      <c r="E21" s="51">
        <v>5028000</v>
      </c>
      <c r="F21" s="52">
        <v>1949373</v>
      </c>
      <c r="G21" s="51">
        <v>3078627</v>
      </c>
      <c r="H21" s="51">
        <v>5028000</v>
      </c>
      <c r="I21" s="53">
        <v>1949373</v>
      </c>
      <c r="J21" s="54">
        <v>1850000</v>
      </c>
      <c r="K21" s="51">
        <v>0</v>
      </c>
      <c r="L21" s="51">
        <v>99373</v>
      </c>
      <c r="M21" s="51">
        <v>3078627</v>
      </c>
      <c r="N21" s="55">
        <v>3078627</v>
      </c>
      <c r="O21" s="51">
        <v>0</v>
      </c>
      <c r="P21" s="51">
        <v>0</v>
      </c>
      <c r="Q21" s="29">
        <v>0</v>
      </c>
      <c r="R21" s="1"/>
    </row>
    <row r="22" spans="1:18" ht="24">
      <c r="A22" s="6" t="s">
        <v>0</v>
      </c>
      <c r="B22" s="17" t="s">
        <v>67</v>
      </c>
      <c r="C22" s="8"/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1"/>
    </row>
    <row r="23" spans="1:18" ht="24">
      <c r="A23" s="6"/>
      <c r="B23" s="36" t="s">
        <v>68</v>
      </c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1"/>
    </row>
    <row r="24" spans="1:18" ht="24">
      <c r="A24" s="6"/>
      <c r="B24" s="18" t="s">
        <v>64</v>
      </c>
      <c r="C24" s="5"/>
      <c r="D24" s="9"/>
      <c r="E24" s="5"/>
      <c r="F24" s="9"/>
      <c r="G24" s="5"/>
      <c r="H24" s="9"/>
      <c r="I24" s="5"/>
      <c r="J24" s="9"/>
      <c r="K24" s="5"/>
      <c r="L24" s="44"/>
      <c r="M24" s="5"/>
      <c r="N24" s="9"/>
      <c r="O24" s="5"/>
      <c r="P24" s="9"/>
      <c r="Q24" s="5"/>
      <c r="R24" s="1"/>
    </row>
    <row r="25" spans="1:18" ht="48.75" customHeight="1">
      <c r="A25" s="6"/>
      <c r="B25" s="18" t="s">
        <v>71</v>
      </c>
      <c r="C25" s="19"/>
      <c r="D25" s="45" t="s">
        <v>75</v>
      </c>
      <c r="E25" s="41" t="s">
        <v>77</v>
      </c>
      <c r="F25" s="41" t="s">
        <v>78</v>
      </c>
      <c r="G25" s="41" t="s">
        <v>72</v>
      </c>
      <c r="H25" s="41" t="s">
        <v>77</v>
      </c>
      <c r="I25" s="46" t="s">
        <v>78</v>
      </c>
      <c r="J25" s="49">
        <v>1850000</v>
      </c>
      <c r="K25" s="41" t="s">
        <v>74</v>
      </c>
      <c r="L25" s="48">
        <v>99373</v>
      </c>
      <c r="M25" s="41" t="s">
        <v>72</v>
      </c>
      <c r="N25" s="47">
        <v>3078627</v>
      </c>
      <c r="O25" s="41" t="s">
        <v>73</v>
      </c>
      <c r="P25" s="41" t="s">
        <v>73</v>
      </c>
      <c r="Q25" s="41" t="s">
        <v>73</v>
      </c>
      <c r="R25" s="1"/>
    </row>
    <row r="26" spans="1:18" ht="12.75">
      <c r="A26" s="6"/>
      <c r="B26" s="33" t="s">
        <v>79</v>
      </c>
      <c r="C26" s="70"/>
      <c r="D26" s="70"/>
      <c r="E26" s="11">
        <v>5028000</v>
      </c>
      <c r="F26" s="12">
        <v>1949373</v>
      </c>
      <c r="G26" s="11">
        <v>3078627</v>
      </c>
      <c r="H26" s="62"/>
      <c r="I26" s="62"/>
      <c r="J26" s="77"/>
      <c r="K26" s="70"/>
      <c r="L26" s="62"/>
      <c r="M26" s="62"/>
      <c r="N26" s="70"/>
      <c r="O26" s="70"/>
      <c r="P26" s="70"/>
      <c r="Q26" s="62"/>
      <c r="R26" s="1"/>
    </row>
    <row r="27" spans="1:18" ht="12.75">
      <c r="A27" s="6"/>
      <c r="B27" s="20"/>
      <c r="C27" s="71"/>
      <c r="D27" s="71"/>
      <c r="E27" s="10"/>
      <c r="F27" s="13"/>
      <c r="G27" s="10"/>
      <c r="H27" s="63"/>
      <c r="I27" s="63"/>
      <c r="J27" s="78"/>
      <c r="K27" s="71"/>
      <c r="L27" s="63"/>
      <c r="M27" s="63"/>
      <c r="N27" s="71"/>
      <c r="O27" s="71"/>
      <c r="P27" s="71"/>
      <c r="Q27" s="63"/>
      <c r="R27" s="1"/>
    </row>
    <row r="28" spans="1:18" ht="13.5" thickBot="1">
      <c r="A28" s="6"/>
      <c r="B28" s="21"/>
      <c r="C28" s="72"/>
      <c r="D28" s="72"/>
      <c r="E28" s="11"/>
      <c r="F28" s="12"/>
      <c r="G28" s="11"/>
      <c r="H28" s="64"/>
      <c r="I28" s="64"/>
      <c r="J28" s="79"/>
      <c r="K28" s="72"/>
      <c r="L28" s="64"/>
      <c r="M28" s="64"/>
      <c r="N28" s="72"/>
      <c r="O28" s="72"/>
      <c r="P28" s="72"/>
      <c r="Q28" s="64"/>
      <c r="R28" s="1"/>
    </row>
    <row r="29" spans="1:18" ht="15.75" customHeight="1" thickBot="1">
      <c r="A29" s="14" t="s">
        <v>8</v>
      </c>
      <c r="B29" s="32" t="s">
        <v>6</v>
      </c>
      <c r="C29" s="75" t="s">
        <v>65</v>
      </c>
      <c r="D29" s="7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1"/>
    </row>
    <row r="30" spans="1:17" ht="13.5" thickBot="1">
      <c r="A30" s="30"/>
      <c r="B30" s="31" t="s">
        <v>7</v>
      </c>
      <c r="C30" s="73" t="s">
        <v>65</v>
      </c>
      <c r="D30" s="74"/>
      <c r="E30" s="38">
        <f aca="true" t="shared" si="0" ref="E30:Q30">SUM(E29+E21)</f>
        <v>5028000</v>
      </c>
      <c r="F30" s="38">
        <f t="shared" si="0"/>
        <v>1949373</v>
      </c>
      <c r="G30" s="38">
        <f t="shared" si="0"/>
        <v>3078627</v>
      </c>
      <c r="H30" s="38">
        <f t="shared" si="0"/>
        <v>5028000</v>
      </c>
      <c r="I30" s="50">
        <f t="shared" si="0"/>
        <v>1949373</v>
      </c>
      <c r="J30" s="50">
        <f t="shared" si="0"/>
        <v>1850000</v>
      </c>
      <c r="K30" s="38">
        <f t="shared" si="0"/>
        <v>0</v>
      </c>
      <c r="L30" s="38">
        <f t="shared" si="0"/>
        <v>99373</v>
      </c>
      <c r="M30" s="38">
        <f t="shared" si="0"/>
        <v>3078627</v>
      </c>
      <c r="N30" s="50">
        <f t="shared" si="0"/>
        <v>3078627</v>
      </c>
      <c r="O30" s="38">
        <f t="shared" si="0"/>
        <v>0</v>
      </c>
      <c r="P30" s="38">
        <f t="shared" si="0"/>
        <v>0</v>
      </c>
      <c r="Q30" s="38">
        <f t="shared" si="0"/>
        <v>0</v>
      </c>
    </row>
    <row r="31" ht="8.25" customHeight="1"/>
    <row r="32" spans="1:2" ht="14.25" customHeight="1">
      <c r="A32" s="1" t="s">
        <v>10</v>
      </c>
      <c r="B32" s="1"/>
    </row>
    <row r="33" spans="1:2" ht="14.25" customHeight="1">
      <c r="A33" s="1" t="s">
        <v>11</v>
      </c>
      <c r="B33" s="1"/>
    </row>
    <row r="34" ht="15">
      <c r="Q34" s="40"/>
    </row>
    <row r="52" ht="15">
      <c r="Q52" s="40" t="s">
        <v>70</v>
      </c>
    </row>
  </sheetData>
  <mergeCells count="41">
    <mergeCell ref="K4:Q4"/>
    <mergeCell ref="K1:Q1"/>
    <mergeCell ref="K2:Q2"/>
    <mergeCell ref="K3:Q3"/>
    <mergeCell ref="P15:P18"/>
    <mergeCell ref="Q15:Q18"/>
    <mergeCell ref="O26:O28"/>
    <mergeCell ref="C30:D30"/>
    <mergeCell ref="C29:D29"/>
    <mergeCell ref="P26:P28"/>
    <mergeCell ref="Q26:Q28"/>
    <mergeCell ref="J26:J28"/>
    <mergeCell ref="K26:K28"/>
    <mergeCell ref="C21:D21"/>
    <mergeCell ref="C26:C28"/>
    <mergeCell ref="D26:D28"/>
    <mergeCell ref="N26:N28"/>
    <mergeCell ref="L26:L28"/>
    <mergeCell ref="M26:M28"/>
    <mergeCell ref="K15:K18"/>
    <mergeCell ref="L15:L18"/>
    <mergeCell ref="M16:M18"/>
    <mergeCell ref="O16:O18"/>
    <mergeCell ref="G15:G18"/>
    <mergeCell ref="H15:H18"/>
    <mergeCell ref="I16:I18"/>
    <mergeCell ref="J16:J18"/>
    <mergeCell ref="D9:D11"/>
    <mergeCell ref="C9:C10"/>
    <mergeCell ref="E17:E18"/>
    <mergeCell ref="F15:F18"/>
    <mergeCell ref="A7:Q7"/>
    <mergeCell ref="B9:B18"/>
    <mergeCell ref="A9:A18"/>
    <mergeCell ref="H26:H28"/>
    <mergeCell ref="I26:I28"/>
    <mergeCell ref="F9:G9"/>
    <mergeCell ref="H9:Q9"/>
    <mergeCell ref="H10:Q10"/>
    <mergeCell ref="C15:C18"/>
    <mergeCell ref="D15:D18"/>
  </mergeCells>
  <printOptions/>
  <pageMargins left="0.67" right="0.52" top="0.48" bottom="0.2" header="0.47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TeresaKalek</cp:lastModifiedBy>
  <cp:lastPrinted>2010-01-08T09:53:13Z</cp:lastPrinted>
  <dcterms:created xsi:type="dcterms:W3CDTF">2000-11-07T08:41:02Z</dcterms:created>
  <dcterms:modified xsi:type="dcterms:W3CDTF">2010-01-08T09:53:31Z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