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88" activeTab="0"/>
  </bookViews>
  <sheets>
    <sheet name="Tabela nr 6" sheetId="1" r:id="rId1"/>
  </sheets>
  <definedNames>
    <definedName name="_xlnm.Print_Area" localSheetId="0">'Tabela nr 6'!$A$1:$F$105</definedName>
  </definedNames>
  <calcPr fullCalcOnLoad="1"/>
</workbook>
</file>

<file path=xl/sharedStrings.xml><?xml version="1.0" encoding="utf-8"?>
<sst xmlns="http://schemas.openxmlformats.org/spreadsheetml/2006/main" count="143" uniqueCount="63">
  <si>
    <t>Wydatki bieżące, w tym</t>
  </si>
  <si>
    <t>1) wydatki jednostek budżetowych, w tym:</t>
  </si>
  <si>
    <t xml:space="preserve"> - remont drogi gminnej Nr 271 (nawiezienie klińcem</t>
  </si>
  <si>
    <t>Nr 1352/1 (droga Zapłocie)</t>
  </si>
  <si>
    <t>Nr 320 (droga "Trojak")</t>
  </si>
  <si>
    <t>Nr 643 (droga księża)</t>
  </si>
  <si>
    <t>Nr 166/25,166/11- (droga "Oleksy")</t>
  </si>
  <si>
    <t>koniec ul. Mickiewicza</t>
  </si>
  <si>
    <t xml:space="preserve"> - remont drogi gminnej  nr 284 (wykonanie asfaltu)</t>
  </si>
  <si>
    <t>Wydatki jednostek pomocniczych Gminy Czarna finansowane ze środków funduszu sołeckiego na rok 2010</t>
  </si>
  <si>
    <t>Tabela nr 6</t>
  </si>
  <si>
    <t>Drogi publiczne gminne</t>
  </si>
  <si>
    <t>1.</t>
  </si>
  <si>
    <t>b) wydatki związane z realizacją ich statutowych zadań</t>
  </si>
  <si>
    <t>Lp</t>
  </si>
  <si>
    <t>Nazwa sołectwa</t>
  </si>
  <si>
    <t>Dz.</t>
  </si>
  <si>
    <t>Rozdz.</t>
  </si>
  <si>
    <t>Nazwa   przedsięwzięcia</t>
  </si>
  <si>
    <t>Kwota w zł</t>
  </si>
  <si>
    <t>BOROWA</t>
  </si>
  <si>
    <t>600</t>
  </si>
  <si>
    <t>TRANSPORT  I  ŁĄCZNOŚĆ</t>
  </si>
  <si>
    <t xml:space="preserve"> - remont drogi gminnej (wykonanie asfaltu)</t>
  </si>
  <si>
    <t>Nr 2083/1, 2076/1 (droga na kąty)</t>
  </si>
  <si>
    <t>2.</t>
  </si>
  <si>
    <t>CHOTOWA</t>
  </si>
  <si>
    <t>od mostu do Kościoła</t>
  </si>
  <si>
    <t>3.</t>
  </si>
  <si>
    <t>CZARNA</t>
  </si>
  <si>
    <t xml:space="preserve"> - remont drogi gminnej Nr 113 (nawiezienie klińcem)</t>
  </si>
  <si>
    <t>4.</t>
  </si>
  <si>
    <t>GŁOWACZOWA</t>
  </si>
  <si>
    <t>Grodoniówka)</t>
  </si>
  <si>
    <t>5.</t>
  </si>
  <si>
    <t>GOLEMKI</t>
  </si>
  <si>
    <t xml:space="preserve"> - remont drogi gminnej (nawiezienie klińcem)</t>
  </si>
  <si>
    <t>Nr475/438 Golemki południe</t>
  </si>
  <si>
    <t>6.</t>
  </si>
  <si>
    <t>GRABINY</t>
  </si>
  <si>
    <t>7.</t>
  </si>
  <si>
    <t>JAŹWINY</t>
  </si>
  <si>
    <t>wydzielonej z działki Nr 1016/5 koło boiska</t>
  </si>
  <si>
    <t>szkolnego</t>
  </si>
  <si>
    <t>8.</t>
  </si>
  <si>
    <t>PODLESIE</t>
  </si>
  <si>
    <t>9.</t>
  </si>
  <si>
    <t>PRZERYTY BÓR</t>
  </si>
  <si>
    <t>10.</t>
  </si>
  <si>
    <t>PRZYBORÓW</t>
  </si>
  <si>
    <t>Nr 1007/2 Osiedle Przyborów</t>
  </si>
  <si>
    <t>11.</t>
  </si>
  <si>
    <t>RÓŻA</t>
  </si>
  <si>
    <t>12.</t>
  </si>
  <si>
    <t>STARA  JASTRZĄBKA</t>
  </si>
  <si>
    <t>Nr 2408 (droga "Dzierlęga")</t>
  </si>
  <si>
    <t>13.</t>
  </si>
  <si>
    <t>JAWORNIK</t>
  </si>
  <si>
    <t>Nr 77,76 (Jawornik-koniec)</t>
  </si>
  <si>
    <t>14.</t>
  </si>
  <si>
    <t>ŻDŻARY</t>
  </si>
  <si>
    <t>wydzielonej z działki Nr 1138 droga do stadionu</t>
  </si>
  <si>
    <t>Razem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</si>
</sst>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_ ;\-#,##0\ "/>
    <numFmt numFmtId="173" formatCode="_-* #,##0.00\ _z_ł_-;\-* #,##0.00\ _z_ł_-;_-* &quot;-&quot;\ _z_ł_-;_-@_-"/>
    <numFmt numFmtId="174" formatCode="#,##0\ _z_ł"/>
    <numFmt numFmtId="175" formatCode="0.000%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#,##0\ &quot;zł&quot;"/>
    <numFmt numFmtId="180" formatCode="#,##0.000"/>
    <numFmt numFmtId="181" formatCode="00\-000"/>
    <numFmt numFmtId="182" formatCode="#,##0.0"/>
    <numFmt numFmtId="183" formatCode="[$€-2]\ #,##0.00_);[Red]\([$€-2]\ #,##0.00\)"/>
    <numFmt numFmtId="184" formatCode="#,##0.0\ _z_ł"/>
    <numFmt numFmtId="185" formatCode="#,##0.00\ _z_ł"/>
    <numFmt numFmtId="186" formatCode="[$-415]d\ mmmm\ yyyy"/>
    <numFmt numFmtId="187" formatCode="#,##0.0000"/>
    <numFmt numFmtId="188" formatCode="0.0"/>
    <numFmt numFmtId="189" formatCode="#,##0.00_ ;\-#,##0.00\ 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7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7" fillId="24" borderId="10" xfId="0" applyFont="1" applyFill="1" applyBorder="1" applyAlignment="1">
      <alignment horizontal="center" vertical="center" wrapText="1"/>
    </xf>
    <xf numFmtId="4" fontId="27" fillId="2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28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0" fontId="29" fillId="24" borderId="10" xfId="0" applyFont="1" applyFill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" fontId="27" fillId="0" borderId="12" xfId="0" applyNumberFormat="1" applyFont="1" applyBorder="1" applyAlignment="1">
      <alignment vertical="center"/>
    </xf>
    <xf numFmtId="49" fontId="30" fillId="0" borderId="12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49" fontId="30" fillId="0" borderId="14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4" fontId="30" fillId="0" borderId="13" xfId="0" applyNumberFormat="1" applyFont="1" applyBorder="1" applyAlignment="1">
      <alignment vertical="center"/>
    </xf>
    <xf numFmtId="49" fontId="27" fillId="0" borderId="13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4" fontId="27" fillId="0" borderId="13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/>
    </xf>
    <xf numFmtId="0" fontId="30" fillId="0" borderId="12" xfId="0" applyFont="1" applyBorder="1" applyAlignment="1">
      <alignment horizontal="center" vertical="center"/>
    </xf>
    <xf numFmtId="4" fontId="22" fillId="0" borderId="12" xfId="0" applyNumberFormat="1" applyFont="1" applyBorder="1" applyAlignment="1">
      <alignment/>
    </xf>
    <xf numFmtId="49" fontId="30" fillId="0" borderId="12" xfId="0" applyNumberFormat="1" applyFont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49" fontId="30" fillId="0" borderId="14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/>
    </xf>
    <xf numFmtId="0" fontId="27" fillId="0" borderId="12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vertical="center"/>
    </xf>
    <xf numFmtId="4" fontId="29" fillId="0" borderId="13" xfId="0" applyNumberFormat="1" applyFont="1" applyBorder="1" applyAlignment="1">
      <alignment/>
    </xf>
    <xf numFmtId="4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4" fontId="22" fillId="0" borderId="13" xfId="0" applyNumberFormat="1" applyFont="1" applyBorder="1" applyAlignment="1">
      <alignment/>
    </xf>
    <xf numFmtId="4" fontId="22" fillId="0" borderId="14" xfId="0" applyNumberFormat="1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4" fontId="29" fillId="0" borderId="12" xfId="0" applyNumberFormat="1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4" fontId="29" fillId="0" borderId="13" xfId="0" applyNumberFormat="1" applyFont="1" applyBorder="1" applyAlignment="1">
      <alignment vertical="center"/>
    </xf>
    <xf numFmtId="0" fontId="29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2" fillId="0" borderId="14" xfId="0" applyFont="1" applyBorder="1" applyAlignment="1">
      <alignment/>
    </xf>
    <xf numFmtId="4" fontId="24" fillId="24" borderId="10" xfId="0" applyNumberFormat="1" applyFont="1" applyFill="1" applyBorder="1" applyAlignment="1">
      <alignment/>
    </xf>
    <xf numFmtId="0" fontId="24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3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cje" xfId="58"/>
    <cellStyle name="tycje_x0000_￵_x0015_Normalny_podział wewn_x0000__x0000__x001A_Normalny_zg dla Wójta zlec_x0000_&#10;Procentowy_x0000__x0008_Walutowy_x0000__x000C_Walutowy [0]_x0000__x0016_Walutowy [0]_dla Wó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showGridLines="0" tabSelected="1" zoomScaleSheetLayoutView="100" workbookViewId="0" topLeftCell="A97">
      <selection activeCell="F112" sqref="F112"/>
    </sheetView>
  </sheetViews>
  <sheetFormatPr defaultColWidth="9.00390625" defaultRowHeight="19.5" customHeight="1"/>
  <cols>
    <col min="1" max="1" width="5.25390625" style="0" customWidth="1"/>
    <col min="2" max="2" width="18.75390625" style="0" bestFit="1" customWidth="1"/>
    <col min="3" max="3" width="5.375" style="0" customWidth="1"/>
    <col min="4" max="4" width="7.625" style="0" bestFit="1" customWidth="1"/>
    <col min="5" max="5" width="49.75390625" style="5" customWidth="1"/>
    <col min="6" max="6" width="13.75390625" style="0" customWidth="1"/>
    <col min="7" max="7" width="18.00390625" style="5" customWidth="1"/>
  </cols>
  <sheetData>
    <row r="1" spans="1:6" ht="23.25" customHeight="1">
      <c r="A1" s="63" t="s">
        <v>10</v>
      </c>
      <c r="B1" s="64"/>
      <c r="C1" s="64"/>
      <c r="D1" s="64"/>
      <c r="E1" s="64"/>
      <c r="F1" s="64"/>
    </row>
    <row r="2" spans="1:6" ht="42.75" customHeight="1">
      <c r="A2" s="62" t="s">
        <v>9</v>
      </c>
      <c r="B2" s="62"/>
      <c r="C2" s="62"/>
      <c r="D2" s="62"/>
      <c r="E2" s="62"/>
      <c r="F2" s="62"/>
    </row>
    <row r="3" ht="15.75" customHeight="1"/>
    <row r="4" spans="1:7" s="4" customFormat="1" ht="27" customHeight="1">
      <c r="A4" s="2" t="s">
        <v>14</v>
      </c>
      <c r="B4" s="6" t="s">
        <v>15</v>
      </c>
      <c r="C4" s="2" t="s">
        <v>16</v>
      </c>
      <c r="D4" s="2" t="s">
        <v>17</v>
      </c>
      <c r="E4" s="7" t="s">
        <v>18</v>
      </c>
      <c r="F4" s="17" t="s">
        <v>19</v>
      </c>
      <c r="G4" s="8"/>
    </row>
    <row r="5" spans="1:7" s="4" customFormat="1" ht="14.25" customHeight="1">
      <c r="A5" s="3">
        <v>1</v>
      </c>
      <c r="B5" s="3">
        <v>2</v>
      </c>
      <c r="C5" s="3">
        <v>3</v>
      </c>
      <c r="D5" s="3">
        <v>4</v>
      </c>
      <c r="E5" s="9">
        <v>5</v>
      </c>
      <c r="F5" s="10">
        <v>6</v>
      </c>
      <c r="G5" s="8"/>
    </row>
    <row r="6" spans="1:7" s="4" customFormat="1" ht="24" customHeight="1">
      <c r="A6" s="27" t="s">
        <v>12</v>
      </c>
      <c r="B6" s="27" t="s">
        <v>20</v>
      </c>
      <c r="C6" s="27" t="s">
        <v>21</v>
      </c>
      <c r="D6" s="28"/>
      <c r="E6" s="29" t="s">
        <v>22</v>
      </c>
      <c r="F6" s="30">
        <f>SUM(F7)</f>
        <v>20872</v>
      </c>
      <c r="G6" s="8"/>
    </row>
    <row r="7" spans="1:7" s="4" customFormat="1" ht="24" customHeight="1">
      <c r="A7" s="20"/>
      <c r="B7" s="20"/>
      <c r="C7" s="20"/>
      <c r="D7" s="31">
        <v>60016</v>
      </c>
      <c r="E7" s="22" t="s">
        <v>11</v>
      </c>
      <c r="F7" s="32">
        <f>F8</f>
        <v>20872</v>
      </c>
      <c r="G7" s="8"/>
    </row>
    <row r="8" spans="1:7" s="4" customFormat="1" ht="24" customHeight="1">
      <c r="A8" s="20"/>
      <c r="B8" s="20"/>
      <c r="C8" s="20"/>
      <c r="D8" s="31"/>
      <c r="E8" s="19" t="s">
        <v>0</v>
      </c>
      <c r="F8" s="30">
        <f>SUM(F9)</f>
        <v>20872</v>
      </c>
      <c r="G8" s="8"/>
    </row>
    <row r="9" spans="1:7" s="4" customFormat="1" ht="24" customHeight="1">
      <c r="A9" s="20"/>
      <c r="B9" s="20"/>
      <c r="C9" s="20"/>
      <c r="D9" s="31"/>
      <c r="E9" s="22" t="s">
        <v>1</v>
      </c>
      <c r="F9" s="32">
        <v>20872</v>
      </c>
      <c r="G9" s="8"/>
    </row>
    <row r="10" spans="1:7" s="4" customFormat="1" ht="24" customHeight="1">
      <c r="A10" s="20"/>
      <c r="B10" s="20"/>
      <c r="C10" s="20"/>
      <c r="D10" s="31"/>
      <c r="E10" s="22" t="s">
        <v>13</v>
      </c>
      <c r="F10" s="32">
        <v>20872</v>
      </c>
      <c r="G10" s="8"/>
    </row>
    <row r="11" spans="1:7" s="4" customFormat="1" ht="24" customHeight="1">
      <c r="A11" s="20"/>
      <c r="B11" s="20"/>
      <c r="C11" s="20"/>
      <c r="D11" s="31"/>
      <c r="E11" s="33" t="s">
        <v>23</v>
      </c>
      <c r="F11" s="32"/>
      <c r="G11" s="8"/>
    </row>
    <row r="12" spans="1:7" s="4" customFormat="1" ht="24" customHeight="1">
      <c r="A12" s="23"/>
      <c r="B12" s="23"/>
      <c r="C12" s="23"/>
      <c r="D12" s="34"/>
      <c r="E12" s="35" t="s">
        <v>24</v>
      </c>
      <c r="F12" s="36"/>
      <c r="G12" s="8"/>
    </row>
    <row r="13" spans="1:7" s="4" customFormat="1" ht="24" customHeight="1">
      <c r="A13" s="18" t="s">
        <v>25</v>
      </c>
      <c r="B13" s="18" t="s">
        <v>26</v>
      </c>
      <c r="C13" s="18" t="s">
        <v>21</v>
      </c>
      <c r="D13" s="37"/>
      <c r="E13" s="38" t="s">
        <v>22</v>
      </c>
      <c r="F13" s="30">
        <f>SUM(F14)</f>
        <v>19091</v>
      </c>
      <c r="G13" s="8"/>
    </row>
    <row r="14" spans="1:7" s="4" customFormat="1" ht="24" customHeight="1">
      <c r="A14" s="20"/>
      <c r="B14" s="20"/>
      <c r="C14" s="20"/>
      <c r="D14" s="31">
        <v>60016</v>
      </c>
      <c r="E14" s="33" t="s">
        <v>11</v>
      </c>
      <c r="F14" s="32">
        <f>F15</f>
        <v>19091</v>
      </c>
      <c r="G14" s="8"/>
    </row>
    <row r="15" spans="1:7" s="4" customFormat="1" ht="24" customHeight="1">
      <c r="A15" s="20"/>
      <c r="B15" s="20"/>
      <c r="C15" s="20"/>
      <c r="D15" s="31"/>
      <c r="E15" s="19" t="s">
        <v>0</v>
      </c>
      <c r="F15" s="30">
        <f>SUM(F16)</f>
        <v>19091</v>
      </c>
      <c r="G15" s="8"/>
    </row>
    <row r="16" spans="1:7" s="4" customFormat="1" ht="24" customHeight="1">
      <c r="A16" s="20"/>
      <c r="B16" s="20"/>
      <c r="C16" s="20"/>
      <c r="D16" s="31"/>
      <c r="E16" s="33" t="s">
        <v>1</v>
      </c>
      <c r="F16" s="32">
        <f>SUM(F17)</f>
        <v>19091</v>
      </c>
      <c r="G16" s="8"/>
    </row>
    <row r="17" spans="1:7" s="4" customFormat="1" ht="24" customHeight="1">
      <c r="A17" s="20"/>
      <c r="B17" s="20"/>
      <c r="C17" s="20"/>
      <c r="D17" s="31"/>
      <c r="E17" s="33" t="s">
        <v>13</v>
      </c>
      <c r="F17" s="32">
        <v>19091</v>
      </c>
      <c r="G17" s="8"/>
    </row>
    <row r="18" spans="1:6" ht="24" customHeight="1">
      <c r="A18" s="20"/>
      <c r="B18" s="20"/>
      <c r="C18" s="20"/>
      <c r="D18" s="31"/>
      <c r="E18" s="33" t="s">
        <v>8</v>
      </c>
      <c r="F18" s="32"/>
    </row>
    <row r="19" spans="1:6" ht="24" customHeight="1">
      <c r="A19" s="23"/>
      <c r="B19" s="23"/>
      <c r="C19" s="23"/>
      <c r="D19" s="34"/>
      <c r="E19" s="35" t="s">
        <v>27</v>
      </c>
      <c r="F19" s="36"/>
    </row>
    <row r="20" spans="1:6" ht="24" customHeight="1">
      <c r="A20" s="18" t="s">
        <v>28</v>
      </c>
      <c r="B20" s="18" t="s">
        <v>29</v>
      </c>
      <c r="C20" s="18" t="s">
        <v>21</v>
      </c>
      <c r="D20" s="37"/>
      <c r="E20" s="38" t="s">
        <v>22</v>
      </c>
      <c r="F20" s="30">
        <f>SUM(F21)</f>
        <v>20956</v>
      </c>
    </row>
    <row r="21" spans="1:6" ht="24" customHeight="1">
      <c r="A21" s="20"/>
      <c r="B21" s="20"/>
      <c r="C21" s="20"/>
      <c r="D21" s="31">
        <v>60016</v>
      </c>
      <c r="E21" s="33" t="s">
        <v>11</v>
      </c>
      <c r="F21" s="32">
        <f>SUM(F22)</f>
        <v>20956</v>
      </c>
    </row>
    <row r="22" spans="1:6" ht="24" customHeight="1">
      <c r="A22" s="20"/>
      <c r="B22" s="20"/>
      <c r="C22" s="20"/>
      <c r="D22" s="31"/>
      <c r="E22" s="19" t="s">
        <v>0</v>
      </c>
      <c r="F22" s="30">
        <f>SUM(F23)</f>
        <v>20956</v>
      </c>
    </row>
    <row r="23" spans="1:6" ht="24" customHeight="1">
      <c r="A23" s="20"/>
      <c r="B23" s="20"/>
      <c r="C23" s="20"/>
      <c r="D23" s="31"/>
      <c r="E23" s="33" t="s">
        <v>1</v>
      </c>
      <c r="F23" s="32">
        <f>SUM(F24)</f>
        <v>20956</v>
      </c>
    </row>
    <row r="24" spans="1:6" ht="24" customHeight="1">
      <c r="A24" s="20"/>
      <c r="B24" s="20"/>
      <c r="C24" s="20"/>
      <c r="D24" s="31"/>
      <c r="E24" s="33" t="s">
        <v>13</v>
      </c>
      <c r="F24" s="32">
        <v>20956</v>
      </c>
    </row>
    <row r="25" spans="1:6" ht="24" customHeight="1">
      <c r="A25" s="20"/>
      <c r="B25" s="20"/>
      <c r="C25" s="20"/>
      <c r="D25" s="31"/>
      <c r="E25" s="33" t="s">
        <v>30</v>
      </c>
      <c r="F25" s="32"/>
    </row>
    <row r="26" spans="1:6" ht="24" customHeight="1">
      <c r="A26" s="23"/>
      <c r="B26" s="23"/>
      <c r="C26" s="23"/>
      <c r="D26" s="34"/>
      <c r="E26" s="35" t="s">
        <v>7</v>
      </c>
      <c r="F26" s="36"/>
    </row>
    <row r="27" spans="1:6" ht="24" customHeight="1">
      <c r="A27" s="27" t="s">
        <v>31</v>
      </c>
      <c r="B27" s="27" t="s">
        <v>32</v>
      </c>
      <c r="C27" s="27" t="s">
        <v>21</v>
      </c>
      <c r="D27" s="39"/>
      <c r="E27" s="40" t="s">
        <v>22</v>
      </c>
      <c r="F27" s="41">
        <f>F28</f>
        <v>20055</v>
      </c>
    </row>
    <row r="28" spans="1:6" ht="24" customHeight="1">
      <c r="A28" s="20"/>
      <c r="B28" s="20"/>
      <c r="C28" s="20"/>
      <c r="D28" s="31">
        <v>60016</v>
      </c>
      <c r="E28" s="33" t="s">
        <v>11</v>
      </c>
      <c r="F28" s="32">
        <f>SUM(F29)</f>
        <v>20055</v>
      </c>
    </row>
    <row r="29" spans="1:6" ht="24" customHeight="1">
      <c r="A29" s="20"/>
      <c r="B29" s="20"/>
      <c r="C29" s="20"/>
      <c r="D29" s="31"/>
      <c r="E29" s="19" t="s">
        <v>0</v>
      </c>
      <c r="F29" s="30">
        <f>SUM(F30)</f>
        <v>20055</v>
      </c>
    </row>
    <row r="30" spans="1:6" ht="24" customHeight="1">
      <c r="A30" s="20"/>
      <c r="B30" s="20"/>
      <c r="C30" s="20"/>
      <c r="D30" s="31"/>
      <c r="E30" s="33" t="s">
        <v>1</v>
      </c>
      <c r="F30" s="32">
        <f>SUM(F31)</f>
        <v>20055</v>
      </c>
    </row>
    <row r="31" spans="1:6" ht="24" customHeight="1">
      <c r="A31" s="20"/>
      <c r="B31" s="20"/>
      <c r="C31" s="20"/>
      <c r="D31" s="21"/>
      <c r="E31" s="22" t="s">
        <v>13</v>
      </c>
      <c r="F31" s="32">
        <v>20055</v>
      </c>
    </row>
    <row r="32" spans="1:6" ht="24" customHeight="1">
      <c r="A32" s="20"/>
      <c r="B32" s="20"/>
      <c r="C32" s="20"/>
      <c r="D32" s="21"/>
      <c r="E32" s="22" t="s">
        <v>2</v>
      </c>
      <c r="F32" s="32"/>
    </row>
    <row r="33" spans="1:6" ht="24" customHeight="1">
      <c r="A33" s="23"/>
      <c r="B33" s="23"/>
      <c r="C33" s="23"/>
      <c r="D33" s="24"/>
      <c r="E33" s="25" t="s">
        <v>33</v>
      </c>
      <c r="F33" s="36"/>
    </row>
    <row r="34" spans="1:6" ht="24" customHeight="1">
      <c r="A34" s="27" t="s">
        <v>34</v>
      </c>
      <c r="B34" s="27" t="s">
        <v>35</v>
      </c>
      <c r="C34" s="27" t="s">
        <v>21</v>
      </c>
      <c r="D34" s="28"/>
      <c r="E34" s="29" t="s">
        <v>22</v>
      </c>
      <c r="F34" s="41">
        <f>SUM(F35)</f>
        <v>14313</v>
      </c>
    </row>
    <row r="35" spans="1:6" ht="24" customHeight="1">
      <c r="A35" s="20"/>
      <c r="B35" s="20"/>
      <c r="C35" s="20"/>
      <c r="D35" s="31">
        <v>60016</v>
      </c>
      <c r="E35" s="22" t="s">
        <v>11</v>
      </c>
      <c r="F35" s="32">
        <f>SUM(F36)</f>
        <v>14313</v>
      </c>
    </row>
    <row r="36" spans="1:6" ht="24" customHeight="1">
      <c r="A36" s="20"/>
      <c r="B36" s="20"/>
      <c r="C36" s="20"/>
      <c r="D36" s="31"/>
      <c r="E36" s="19" t="s">
        <v>0</v>
      </c>
      <c r="F36" s="30">
        <f>SUM(F37)</f>
        <v>14313</v>
      </c>
    </row>
    <row r="37" spans="1:6" ht="24" customHeight="1">
      <c r="A37" s="20"/>
      <c r="B37" s="20"/>
      <c r="C37" s="20"/>
      <c r="D37" s="31"/>
      <c r="E37" s="22" t="s">
        <v>1</v>
      </c>
      <c r="F37" s="32">
        <f>SUM(F38)</f>
        <v>14313</v>
      </c>
    </row>
    <row r="38" spans="1:6" ht="24" customHeight="1">
      <c r="A38" s="20"/>
      <c r="B38" s="20"/>
      <c r="C38" s="20"/>
      <c r="D38" s="31"/>
      <c r="E38" s="22" t="s">
        <v>13</v>
      </c>
      <c r="F38" s="32">
        <v>14313</v>
      </c>
    </row>
    <row r="39" spans="1:6" ht="24" customHeight="1">
      <c r="A39" s="20"/>
      <c r="B39" s="20"/>
      <c r="C39" s="20"/>
      <c r="D39" s="31"/>
      <c r="E39" s="22" t="s">
        <v>36</v>
      </c>
      <c r="F39" s="32"/>
    </row>
    <row r="40" spans="1:6" ht="24" customHeight="1">
      <c r="A40" s="23"/>
      <c r="B40" s="23"/>
      <c r="C40" s="23"/>
      <c r="D40" s="34"/>
      <c r="E40" s="25" t="s">
        <v>37</v>
      </c>
      <c r="F40" s="36"/>
    </row>
    <row r="41" spans="1:6" ht="24" customHeight="1">
      <c r="A41" s="18" t="s">
        <v>38</v>
      </c>
      <c r="B41" s="18" t="s">
        <v>39</v>
      </c>
      <c r="C41" s="18" t="s">
        <v>21</v>
      </c>
      <c r="D41" s="37"/>
      <c r="E41" s="19" t="s">
        <v>22</v>
      </c>
      <c r="F41" s="30">
        <f>SUM(F42)</f>
        <v>20956</v>
      </c>
    </row>
    <row r="42" spans="1:6" ht="24" customHeight="1">
      <c r="A42" s="20"/>
      <c r="B42" s="20"/>
      <c r="C42" s="20"/>
      <c r="D42" s="31">
        <v>60016</v>
      </c>
      <c r="E42" s="22" t="s">
        <v>11</v>
      </c>
      <c r="F42" s="32">
        <f>SUM(F43)</f>
        <v>20956</v>
      </c>
    </row>
    <row r="43" spans="1:6" ht="24" customHeight="1">
      <c r="A43" s="20"/>
      <c r="B43" s="20"/>
      <c r="C43" s="20"/>
      <c r="D43" s="31"/>
      <c r="E43" s="19" t="s">
        <v>0</v>
      </c>
      <c r="F43" s="30">
        <f>SUM(F44)</f>
        <v>20956</v>
      </c>
    </row>
    <row r="44" spans="1:6" ht="24" customHeight="1">
      <c r="A44" s="20"/>
      <c r="B44" s="20"/>
      <c r="C44" s="20"/>
      <c r="D44" s="31"/>
      <c r="E44" s="22" t="s">
        <v>1</v>
      </c>
      <c r="F44" s="32">
        <f>SUM(F45)</f>
        <v>20956</v>
      </c>
    </row>
    <row r="45" spans="1:6" ht="24" customHeight="1">
      <c r="A45" s="20"/>
      <c r="B45" s="20"/>
      <c r="C45" s="20"/>
      <c r="D45" s="31"/>
      <c r="E45" s="22" t="s">
        <v>13</v>
      </c>
      <c r="F45" s="32">
        <v>20956</v>
      </c>
    </row>
    <row r="46" spans="1:6" ht="24" customHeight="1">
      <c r="A46" s="20"/>
      <c r="B46" s="20"/>
      <c r="C46" s="20"/>
      <c r="D46" s="31"/>
      <c r="E46" s="22" t="s">
        <v>23</v>
      </c>
      <c r="F46" s="32"/>
    </row>
    <row r="47" spans="1:6" ht="24" customHeight="1">
      <c r="A47" s="23"/>
      <c r="B47" s="23"/>
      <c r="C47" s="23"/>
      <c r="D47" s="34"/>
      <c r="E47" s="25" t="s">
        <v>6</v>
      </c>
      <c r="F47" s="36"/>
    </row>
    <row r="48" spans="1:6" ht="24" customHeight="1">
      <c r="A48" s="18" t="s">
        <v>40</v>
      </c>
      <c r="B48" s="18" t="s">
        <v>41</v>
      </c>
      <c r="C48" s="18" t="s">
        <v>21</v>
      </c>
      <c r="D48" s="37"/>
      <c r="E48" s="19" t="s">
        <v>22</v>
      </c>
      <c r="F48" s="30">
        <f>SUM(F49)</f>
        <v>17687</v>
      </c>
    </row>
    <row r="49" spans="1:7" s="12" customFormat="1" ht="24" customHeight="1">
      <c r="A49" s="20"/>
      <c r="B49" s="20"/>
      <c r="C49" s="20"/>
      <c r="D49" s="31">
        <v>60016</v>
      </c>
      <c r="E49" s="22" t="s">
        <v>11</v>
      </c>
      <c r="F49" s="42">
        <f>SUM(F50)</f>
        <v>17687</v>
      </c>
      <c r="G49" s="11"/>
    </row>
    <row r="50" spans="1:7" s="13" customFormat="1" ht="24" customHeight="1">
      <c r="A50" s="43"/>
      <c r="B50" s="43"/>
      <c r="C50" s="43"/>
      <c r="D50" s="44"/>
      <c r="E50" s="19" t="s">
        <v>0</v>
      </c>
      <c r="F50" s="30">
        <f>SUM(F51)</f>
        <v>17687</v>
      </c>
      <c r="G50" s="11"/>
    </row>
    <row r="51" spans="1:6" ht="24" customHeight="1">
      <c r="A51" s="45"/>
      <c r="B51" s="45"/>
      <c r="C51" s="45"/>
      <c r="D51" s="46"/>
      <c r="E51" s="25" t="s">
        <v>1</v>
      </c>
      <c r="F51" s="36">
        <f>SUM(F52)</f>
        <v>17687</v>
      </c>
    </row>
    <row r="52" spans="1:6" ht="24" customHeight="1">
      <c r="A52" s="47"/>
      <c r="B52" s="47"/>
      <c r="C52" s="47"/>
      <c r="D52" s="48"/>
      <c r="E52" s="26" t="s">
        <v>13</v>
      </c>
      <c r="F52" s="49">
        <v>17687</v>
      </c>
    </row>
    <row r="53" spans="1:6" ht="24" customHeight="1">
      <c r="A53" s="43"/>
      <c r="B53" s="43"/>
      <c r="C53" s="43"/>
      <c r="D53" s="44"/>
      <c r="E53" s="42" t="s">
        <v>36</v>
      </c>
      <c r="F53" s="32"/>
    </row>
    <row r="54" spans="1:6" ht="24" customHeight="1">
      <c r="A54" s="43"/>
      <c r="B54" s="43"/>
      <c r="C54" s="43"/>
      <c r="D54" s="44"/>
      <c r="E54" s="42" t="s">
        <v>42</v>
      </c>
      <c r="F54" s="32"/>
    </row>
    <row r="55" spans="1:6" ht="24" customHeight="1">
      <c r="A55" s="45"/>
      <c r="B55" s="45"/>
      <c r="C55" s="45"/>
      <c r="D55" s="46"/>
      <c r="E55" s="50" t="s">
        <v>43</v>
      </c>
      <c r="F55" s="36"/>
    </row>
    <row r="56" spans="1:6" ht="24" customHeight="1">
      <c r="A56" s="51" t="s">
        <v>44</v>
      </c>
      <c r="B56" s="51" t="s">
        <v>45</v>
      </c>
      <c r="C56" s="51">
        <v>600</v>
      </c>
      <c r="D56" s="51"/>
      <c r="E56" s="19" t="s">
        <v>22</v>
      </c>
      <c r="F56" s="30">
        <f>SUM(F57)</f>
        <v>11903</v>
      </c>
    </row>
    <row r="57" spans="1:6" ht="24" customHeight="1">
      <c r="A57" s="44"/>
      <c r="B57" s="44"/>
      <c r="C57" s="44"/>
      <c r="D57" s="44">
        <v>60016</v>
      </c>
      <c r="E57" s="22" t="s">
        <v>11</v>
      </c>
      <c r="F57" s="32">
        <f>SUM(F58)</f>
        <v>11903</v>
      </c>
    </row>
    <row r="58" spans="1:6" ht="24" customHeight="1">
      <c r="A58" s="44"/>
      <c r="B58" s="44"/>
      <c r="C58" s="44"/>
      <c r="D58" s="44"/>
      <c r="E58" s="19" t="s">
        <v>0</v>
      </c>
      <c r="F58" s="30">
        <f>SUM(F59)</f>
        <v>11903</v>
      </c>
    </row>
    <row r="59" spans="1:6" ht="24" customHeight="1">
      <c r="A59" s="44"/>
      <c r="B59" s="44"/>
      <c r="C59" s="44"/>
      <c r="D59" s="44"/>
      <c r="E59" s="42" t="s">
        <v>1</v>
      </c>
      <c r="F59" s="32">
        <f>SUM(F60)</f>
        <v>11903</v>
      </c>
    </row>
    <row r="60" spans="1:6" ht="24" customHeight="1">
      <c r="A60" s="44"/>
      <c r="B60" s="44"/>
      <c r="C60" s="44"/>
      <c r="D60" s="44"/>
      <c r="E60" s="42" t="s">
        <v>13</v>
      </c>
      <c r="F60" s="32">
        <v>11903</v>
      </c>
    </row>
    <row r="61" spans="1:6" ht="24" customHeight="1">
      <c r="A61" s="44"/>
      <c r="B61" s="44"/>
      <c r="C61" s="44"/>
      <c r="D61" s="44"/>
      <c r="E61" s="42" t="s">
        <v>36</v>
      </c>
      <c r="F61" s="32"/>
    </row>
    <row r="62" spans="1:6" ht="24" customHeight="1">
      <c r="A62" s="46"/>
      <c r="B62" s="46"/>
      <c r="C62" s="46"/>
      <c r="D62" s="46"/>
      <c r="E62" s="50" t="s">
        <v>5</v>
      </c>
      <c r="F62" s="36"/>
    </row>
    <row r="63" spans="1:6" ht="24" customHeight="1">
      <c r="A63" s="51" t="s">
        <v>46</v>
      </c>
      <c r="B63" s="51" t="s">
        <v>47</v>
      </c>
      <c r="C63" s="51">
        <v>600</v>
      </c>
      <c r="D63" s="51"/>
      <c r="E63" s="52" t="s">
        <v>22</v>
      </c>
      <c r="F63" s="30">
        <f>SUM(F64)</f>
        <v>6978</v>
      </c>
    </row>
    <row r="64" spans="1:6" ht="24" customHeight="1">
      <c r="A64" s="44"/>
      <c r="B64" s="44"/>
      <c r="C64" s="44"/>
      <c r="D64" s="44">
        <v>60016</v>
      </c>
      <c r="E64" s="42" t="s">
        <v>11</v>
      </c>
      <c r="F64" s="32">
        <f>SUM(F65)</f>
        <v>6978</v>
      </c>
    </row>
    <row r="65" spans="1:6" ht="24" customHeight="1">
      <c r="A65" s="44"/>
      <c r="B65" s="44"/>
      <c r="C65" s="44"/>
      <c r="D65" s="44"/>
      <c r="E65" s="19" t="s">
        <v>0</v>
      </c>
      <c r="F65" s="30">
        <f>SUM(F66)</f>
        <v>6978</v>
      </c>
    </row>
    <row r="66" spans="1:6" ht="24" customHeight="1">
      <c r="A66" s="44"/>
      <c r="B66" s="44"/>
      <c r="C66" s="44"/>
      <c r="D66" s="44"/>
      <c r="E66" s="42" t="s">
        <v>1</v>
      </c>
      <c r="F66" s="32">
        <f>SUM(F67)</f>
        <v>6978</v>
      </c>
    </row>
    <row r="67" spans="1:6" ht="24" customHeight="1">
      <c r="A67" s="44"/>
      <c r="B67" s="44"/>
      <c r="C67" s="44"/>
      <c r="D67" s="44"/>
      <c r="E67" s="42" t="s">
        <v>13</v>
      </c>
      <c r="F67" s="32">
        <v>6978</v>
      </c>
    </row>
    <row r="68" spans="1:6" ht="24" customHeight="1">
      <c r="A68" s="44"/>
      <c r="B68" s="44"/>
      <c r="C68" s="44"/>
      <c r="D68" s="44"/>
      <c r="E68" s="42" t="s">
        <v>36</v>
      </c>
      <c r="F68" s="32"/>
    </row>
    <row r="69" spans="1:6" ht="24" customHeight="1">
      <c r="A69" s="46"/>
      <c r="B69" s="46"/>
      <c r="C69" s="46"/>
      <c r="D69" s="46"/>
      <c r="E69" s="50" t="s">
        <v>4</v>
      </c>
      <c r="F69" s="36"/>
    </row>
    <row r="70" spans="1:6" ht="24" customHeight="1">
      <c r="A70" s="53" t="s">
        <v>48</v>
      </c>
      <c r="B70" s="53" t="s">
        <v>49</v>
      </c>
      <c r="C70" s="53">
        <v>600</v>
      </c>
      <c r="D70" s="53"/>
      <c r="E70" s="54" t="s">
        <v>22</v>
      </c>
      <c r="F70" s="41">
        <f>SUM(F71)</f>
        <v>19761</v>
      </c>
    </row>
    <row r="71" spans="1:6" ht="24" customHeight="1">
      <c r="A71" s="44"/>
      <c r="B71" s="44"/>
      <c r="C71" s="44"/>
      <c r="D71" s="44">
        <v>60016</v>
      </c>
      <c r="E71" s="42" t="s">
        <v>11</v>
      </c>
      <c r="F71" s="32">
        <f>SUM(F72)</f>
        <v>19761</v>
      </c>
    </row>
    <row r="72" spans="1:6" ht="24" customHeight="1">
      <c r="A72" s="44"/>
      <c r="B72" s="44"/>
      <c r="C72" s="44"/>
      <c r="D72" s="44"/>
      <c r="E72" s="19" t="s">
        <v>0</v>
      </c>
      <c r="F72" s="30">
        <f>SUM(F73)</f>
        <v>19761</v>
      </c>
    </row>
    <row r="73" spans="1:6" ht="24" customHeight="1">
      <c r="A73" s="44"/>
      <c r="B73" s="44"/>
      <c r="C73" s="44"/>
      <c r="D73" s="44"/>
      <c r="E73" s="42" t="s">
        <v>1</v>
      </c>
      <c r="F73" s="32">
        <f>SUM(F74)</f>
        <v>19761</v>
      </c>
    </row>
    <row r="74" spans="1:6" ht="24" customHeight="1">
      <c r="A74" s="44"/>
      <c r="B74" s="44"/>
      <c r="C74" s="44"/>
      <c r="D74" s="44"/>
      <c r="E74" s="42" t="s">
        <v>13</v>
      </c>
      <c r="F74" s="32">
        <v>19761</v>
      </c>
    </row>
    <row r="75" spans="1:6" ht="24" customHeight="1">
      <c r="A75" s="44"/>
      <c r="B75" s="44"/>
      <c r="C75" s="44"/>
      <c r="D75" s="44"/>
      <c r="E75" s="42" t="s">
        <v>23</v>
      </c>
      <c r="F75" s="32"/>
    </row>
    <row r="76" spans="1:6" ht="24" customHeight="1">
      <c r="A76" s="44"/>
      <c r="B76" s="44"/>
      <c r="C76" s="44"/>
      <c r="D76" s="44"/>
      <c r="E76" s="42" t="s">
        <v>50</v>
      </c>
      <c r="F76" s="32"/>
    </row>
    <row r="77" spans="1:6" ht="24" customHeight="1">
      <c r="A77" s="53" t="s">
        <v>51</v>
      </c>
      <c r="B77" s="53" t="s">
        <v>52</v>
      </c>
      <c r="C77" s="53">
        <v>600</v>
      </c>
      <c r="D77" s="53"/>
      <c r="E77" s="54" t="s">
        <v>22</v>
      </c>
      <c r="F77" s="41">
        <f>SUM(F78)</f>
        <v>20956</v>
      </c>
    </row>
    <row r="78" spans="1:6" ht="24" customHeight="1">
      <c r="A78" s="44"/>
      <c r="B78" s="44"/>
      <c r="C78" s="44"/>
      <c r="D78" s="44">
        <v>60016</v>
      </c>
      <c r="E78" s="42" t="s">
        <v>11</v>
      </c>
      <c r="F78" s="32">
        <f>SUM(F79)</f>
        <v>20956</v>
      </c>
    </row>
    <row r="79" spans="1:6" ht="24" customHeight="1">
      <c r="A79" s="44"/>
      <c r="B79" s="44"/>
      <c r="C79" s="44"/>
      <c r="D79" s="44"/>
      <c r="E79" s="19" t="s">
        <v>0</v>
      </c>
      <c r="F79" s="30">
        <f>SUM(F80)</f>
        <v>20956</v>
      </c>
    </row>
    <row r="80" spans="1:6" ht="24" customHeight="1">
      <c r="A80" s="44"/>
      <c r="B80" s="44"/>
      <c r="C80" s="44"/>
      <c r="D80" s="44"/>
      <c r="E80" s="42" t="s">
        <v>1</v>
      </c>
      <c r="F80" s="32">
        <f>SUM(F81)</f>
        <v>20956</v>
      </c>
    </row>
    <row r="81" spans="1:6" ht="24" customHeight="1">
      <c r="A81" s="44"/>
      <c r="B81" s="44"/>
      <c r="C81" s="44"/>
      <c r="D81" s="44"/>
      <c r="E81" s="42" t="s">
        <v>13</v>
      </c>
      <c r="F81" s="32">
        <v>20956</v>
      </c>
    </row>
    <row r="82" spans="1:6" ht="24" customHeight="1">
      <c r="A82" s="44"/>
      <c r="B82" s="44"/>
      <c r="C82" s="44"/>
      <c r="D82" s="44"/>
      <c r="E82" s="42" t="s">
        <v>36</v>
      </c>
      <c r="F82" s="32"/>
    </row>
    <row r="83" spans="1:6" ht="24" customHeight="1">
      <c r="A83" s="46"/>
      <c r="B83" s="46"/>
      <c r="C83" s="46"/>
      <c r="D83" s="46"/>
      <c r="E83" s="50" t="s">
        <v>3</v>
      </c>
      <c r="F83" s="36"/>
    </row>
    <row r="84" spans="1:6" ht="33.75" customHeight="1">
      <c r="A84" s="51" t="s">
        <v>53</v>
      </c>
      <c r="B84" s="55" t="s">
        <v>54</v>
      </c>
      <c r="C84" s="51">
        <v>600</v>
      </c>
      <c r="D84" s="51"/>
      <c r="E84" s="52" t="s">
        <v>22</v>
      </c>
      <c r="F84" s="30">
        <f>SUM(F85)</f>
        <v>20956</v>
      </c>
    </row>
    <row r="85" spans="1:6" ht="24" customHeight="1">
      <c r="A85" s="44"/>
      <c r="B85" s="44"/>
      <c r="C85" s="44"/>
      <c r="D85" s="44">
        <v>60016</v>
      </c>
      <c r="E85" s="42" t="s">
        <v>11</v>
      </c>
      <c r="F85" s="32">
        <f>SUM(F86)</f>
        <v>20956</v>
      </c>
    </row>
    <row r="86" spans="1:6" ht="24" customHeight="1">
      <c r="A86" s="44"/>
      <c r="B86" s="44"/>
      <c r="C86" s="44"/>
      <c r="D86" s="44"/>
      <c r="E86" s="19" t="s">
        <v>0</v>
      </c>
      <c r="F86" s="30">
        <f>SUM(F87)</f>
        <v>20956</v>
      </c>
    </row>
    <row r="87" spans="1:6" ht="24" customHeight="1">
      <c r="A87" s="44"/>
      <c r="B87" s="44"/>
      <c r="C87" s="44"/>
      <c r="D87" s="44"/>
      <c r="E87" s="42" t="s">
        <v>1</v>
      </c>
      <c r="F87" s="32">
        <f>SUM(F88)</f>
        <v>20956</v>
      </c>
    </row>
    <row r="88" spans="1:6" ht="24" customHeight="1">
      <c r="A88" s="44"/>
      <c r="B88" s="44"/>
      <c r="C88" s="44"/>
      <c r="D88" s="44"/>
      <c r="E88" s="42" t="s">
        <v>13</v>
      </c>
      <c r="F88" s="32">
        <v>20956</v>
      </c>
    </row>
    <row r="89" spans="1:6" ht="24" customHeight="1">
      <c r="A89" s="44"/>
      <c r="B89" s="44"/>
      <c r="C89" s="44"/>
      <c r="D89" s="44"/>
      <c r="E89" s="42" t="s">
        <v>23</v>
      </c>
      <c r="F89" s="32"/>
    </row>
    <row r="90" spans="1:6" ht="24" customHeight="1">
      <c r="A90" s="46"/>
      <c r="B90" s="46"/>
      <c r="C90" s="46"/>
      <c r="D90" s="46"/>
      <c r="E90" s="50" t="s">
        <v>55</v>
      </c>
      <c r="F90" s="36"/>
    </row>
    <row r="91" spans="1:6" ht="24" customHeight="1">
      <c r="A91" s="51" t="s">
        <v>56</v>
      </c>
      <c r="B91" s="51" t="s">
        <v>57</v>
      </c>
      <c r="C91" s="51">
        <v>600</v>
      </c>
      <c r="D91" s="51"/>
      <c r="E91" s="52" t="s">
        <v>22</v>
      </c>
      <c r="F91" s="30">
        <f>SUM(F92)</f>
        <v>5050</v>
      </c>
    </row>
    <row r="92" spans="1:6" ht="24" customHeight="1">
      <c r="A92" s="44"/>
      <c r="B92" s="44"/>
      <c r="C92" s="44"/>
      <c r="D92" s="44">
        <v>60016</v>
      </c>
      <c r="E92" s="42" t="s">
        <v>11</v>
      </c>
      <c r="F92" s="32">
        <f>SUM(F93)</f>
        <v>5050</v>
      </c>
    </row>
    <row r="93" spans="1:6" ht="24" customHeight="1">
      <c r="A93" s="44"/>
      <c r="B93" s="44"/>
      <c r="C93" s="44"/>
      <c r="D93" s="44"/>
      <c r="E93" s="19" t="s">
        <v>0</v>
      </c>
      <c r="F93" s="30">
        <f>SUM(F94)</f>
        <v>5050</v>
      </c>
    </row>
    <row r="94" spans="1:6" ht="24" customHeight="1">
      <c r="A94" s="44"/>
      <c r="B94" s="44"/>
      <c r="C94" s="44"/>
      <c r="D94" s="44"/>
      <c r="E94" s="42" t="s">
        <v>1</v>
      </c>
      <c r="F94" s="32">
        <f>SUM(F95)</f>
        <v>5050</v>
      </c>
    </row>
    <row r="95" spans="1:6" ht="24" customHeight="1">
      <c r="A95" s="44"/>
      <c r="B95" s="44"/>
      <c r="C95" s="44"/>
      <c r="D95" s="44"/>
      <c r="E95" s="42" t="s">
        <v>13</v>
      </c>
      <c r="F95" s="32">
        <v>5050</v>
      </c>
    </row>
    <row r="96" spans="1:6" ht="24" customHeight="1">
      <c r="A96" s="44"/>
      <c r="B96" s="44"/>
      <c r="C96" s="44"/>
      <c r="D96" s="44"/>
      <c r="E96" s="42" t="s">
        <v>36</v>
      </c>
      <c r="F96" s="32"/>
    </row>
    <row r="97" spans="1:6" ht="24" customHeight="1">
      <c r="A97" s="46"/>
      <c r="B97" s="46"/>
      <c r="C97" s="46"/>
      <c r="D97" s="46"/>
      <c r="E97" s="50" t="s">
        <v>58</v>
      </c>
      <c r="F97" s="36"/>
    </row>
    <row r="98" spans="1:6" ht="24" customHeight="1">
      <c r="A98" s="53" t="s">
        <v>59</v>
      </c>
      <c r="B98" s="51" t="s">
        <v>60</v>
      </c>
      <c r="C98" s="51">
        <v>600</v>
      </c>
      <c r="D98" s="51"/>
      <c r="E98" s="52" t="s">
        <v>22</v>
      </c>
      <c r="F98" s="30">
        <f>SUM(F99)</f>
        <v>20956</v>
      </c>
    </row>
    <row r="99" spans="1:6" ht="24" customHeight="1">
      <c r="A99" s="44"/>
      <c r="B99" s="44"/>
      <c r="C99" s="44"/>
      <c r="D99" s="44">
        <v>60016</v>
      </c>
      <c r="E99" s="42" t="s">
        <v>11</v>
      </c>
      <c r="F99" s="32">
        <f>SUM(F100)</f>
        <v>20956</v>
      </c>
    </row>
    <row r="100" spans="1:6" ht="24" customHeight="1">
      <c r="A100" s="44"/>
      <c r="B100" s="44"/>
      <c r="C100" s="44"/>
      <c r="D100" s="44"/>
      <c r="E100" s="19" t="s">
        <v>0</v>
      </c>
      <c r="F100" s="30">
        <f>SUM(F101)</f>
        <v>20956</v>
      </c>
    </row>
    <row r="101" spans="1:6" ht="24" customHeight="1">
      <c r="A101" s="44"/>
      <c r="B101" s="44"/>
      <c r="C101" s="44"/>
      <c r="D101" s="44"/>
      <c r="E101" s="42" t="s">
        <v>1</v>
      </c>
      <c r="F101" s="32">
        <f>SUM(F102)</f>
        <v>20956</v>
      </c>
    </row>
    <row r="102" spans="1:6" ht="24" customHeight="1">
      <c r="A102" s="44"/>
      <c r="B102" s="44"/>
      <c r="C102" s="44"/>
      <c r="D102" s="44"/>
      <c r="E102" s="42" t="s">
        <v>13</v>
      </c>
      <c r="F102" s="32">
        <v>20956</v>
      </c>
    </row>
    <row r="103" spans="1:6" ht="24" customHeight="1">
      <c r="A103" s="44"/>
      <c r="B103" s="44"/>
      <c r="C103" s="44"/>
      <c r="D103" s="44"/>
      <c r="E103" s="42" t="s">
        <v>23</v>
      </c>
      <c r="F103" s="56"/>
    </row>
    <row r="104" spans="1:6" ht="24" customHeight="1">
      <c r="A104" s="46"/>
      <c r="B104" s="46"/>
      <c r="C104" s="46"/>
      <c r="D104" s="46"/>
      <c r="E104" s="50" t="s">
        <v>61</v>
      </c>
      <c r="F104" s="57"/>
    </row>
    <row r="105" spans="1:6" ht="24" customHeight="1">
      <c r="A105" s="59" t="s">
        <v>62</v>
      </c>
      <c r="B105" s="60"/>
      <c r="C105" s="60"/>
      <c r="D105" s="60"/>
      <c r="E105" s="61"/>
      <c r="F105" s="58">
        <f>SUM(F98+F91+F84+F77+F70+F63+F56+F48+F41+F34+F27+F20+F13+F6)</f>
        <v>240490</v>
      </c>
    </row>
    <row r="106" spans="1:6" ht="19.5" customHeight="1">
      <c r="A106" s="14"/>
      <c r="B106" s="14"/>
      <c r="C106" s="14"/>
      <c r="D106" s="15"/>
      <c r="E106" s="16"/>
      <c r="F106" s="14"/>
    </row>
    <row r="107" spans="1:6" ht="19.5" customHeight="1">
      <c r="A107" s="14"/>
      <c r="B107" s="14"/>
      <c r="C107" s="14"/>
      <c r="D107" s="15"/>
      <c r="E107" s="16"/>
      <c r="F107" s="14"/>
    </row>
    <row r="108" spans="1:6" ht="19.5" customHeight="1">
      <c r="A108" s="14"/>
      <c r="B108" s="14"/>
      <c r="C108" s="14"/>
      <c r="D108" s="15"/>
      <c r="E108" s="16"/>
      <c r="F108" s="14"/>
    </row>
    <row r="109" spans="1:6" ht="19.5" customHeight="1">
      <c r="A109" s="14"/>
      <c r="B109" s="14"/>
      <c r="C109" s="14"/>
      <c r="D109" s="15"/>
      <c r="E109" s="16"/>
      <c r="F109" s="14"/>
    </row>
    <row r="110" spans="1:6" ht="19.5" customHeight="1">
      <c r="A110" s="14"/>
      <c r="B110" s="14"/>
      <c r="C110" s="14"/>
      <c r="D110" s="15"/>
      <c r="E110" s="16"/>
      <c r="F110" s="14"/>
    </row>
    <row r="111" ht="19.5" customHeight="1">
      <c r="D111" s="1"/>
    </row>
    <row r="112" ht="19.5" customHeight="1">
      <c r="D112" s="1"/>
    </row>
  </sheetData>
  <mergeCells count="3">
    <mergeCell ref="A105:E105"/>
    <mergeCell ref="A2:F2"/>
    <mergeCell ref="A1:F1"/>
  </mergeCells>
  <printOptions horizontalCentered="1"/>
  <pageMargins left="0.31496062992125984" right="0.1968503937007874" top="0.7874015748031497" bottom="0.7874015748031497" header="0.5118110236220472" footer="0.5118110236220472"/>
  <pageSetup firstPageNumber="28" useFirstPageNumber="1" horizontalDpi="600" verticalDpi="600" orientation="portrait" paperSize="9" scale="85" r:id="rId1"/>
  <headerFooter alignWithMargins="0">
    <oddFooter>&amp;R&amp;P</oddFooter>
  </headerFooter>
  <rowBreaks count="2" manualBreakCount="2">
    <brk id="33" max="255" man="1"/>
    <brk id="69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2010-01-14T08:48:58Z</cp:lastPrinted>
  <dcterms:created xsi:type="dcterms:W3CDTF">1997-02-26T13:46:56Z</dcterms:created>
  <dcterms:modified xsi:type="dcterms:W3CDTF">2010-01-21T12:43:15Z</dcterms:modified>
  <cp:category/>
  <cp:version/>
  <cp:contentType/>
  <cp:contentStatus/>
</cp:coreProperties>
</file>